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4660" tabRatio="469" activeTab="1"/>
  </bookViews>
  <sheets>
    <sheet name="Pakiet nr 1a - Linia naczyniowa" sheetId="1" r:id="rId1"/>
    <sheet name="Pakiet nr 2 a- Różne" sheetId="2" r:id="rId2"/>
  </sheets>
  <definedNames/>
  <calcPr fullCalcOnLoad="1"/>
</workbook>
</file>

<file path=xl/sharedStrings.xml><?xml version="1.0" encoding="utf-8"?>
<sst xmlns="http://schemas.openxmlformats.org/spreadsheetml/2006/main" count="150" uniqueCount="95">
  <si>
    <t>Lp.</t>
  </si>
  <si>
    <t>Asortyment</t>
  </si>
  <si>
    <t>Nazwa handlowa</t>
  </si>
  <si>
    <t>Jedn. miary</t>
  </si>
  <si>
    <t>Zapotrzebowanie roczne</t>
  </si>
  <si>
    <t>Cena jedn. netto [zł]</t>
  </si>
  <si>
    <t>Stawka VAT [%]</t>
  </si>
  <si>
    <t>Cena jedn. brutto [zł]</t>
  </si>
  <si>
    <t>Wartość ogółem netto [zł]</t>
  </si>
  <si>
    <t>wartość VAT [zł]</t>
  </si>
  <si>
    <t>Wartość ogółem brutto [zł]</t>
  </si>
  <si>
    <t>op</t>
  </si>
  <si>
    <t>Wartość VAT [zł]</t>
  </si>
  <si>
    <t>szt.</t>
  </si>
  <si>
    <t>Aplikator typu mini-spike zawierający filtr antybakteryjny, wyposażony w mikrokolec służący do pobierania lub wstrzykiwania leków z oraz do fiolek o małej objętości</t>
  </si>
  <si>
    <t>Wartość końcowa</t>
  </si>
  <si>
    <t>szt</t>
  </si>
  <si>
    <t>Kaniula typu Vasofix Safety wykonana z poliuretanu, bez PCV, bez DEHP, bez lateksu z portem iniekcyjnym, z zatyczką z filtrem hydrofobowym, 22G-36ml/godz</t>
  </si>
  <si>
    <t>Kaniula typu Vasofix Safety, bez PCV, bez DEHP, bez lateksu z portem iniekcyjnym, z zatyczką z filtrem hydrofobowym, 20G-61ml/godz</t>
  </si>
  <si>
    <t>Kaniula typu Vasofix Safety, bez PCV, bez DEHP, bez lateksu z portem iniekcyjnym, z zatyczką z filtrem hydrofobowym, 18G-96ml/godz</t>
  </si>
  <si>
    <t>Kaniula typu Vasofix Safety, bez PCV, bez DEHP, bez lateksu z portem iniekcyjnym, z zatyczką z filtrem hydrofobowym, 24G-22ml/godz</t>
  </si>
  <si>
    <t>Bezigłowy łącznik z płaską membraną do systemów infuzyjnych z zastawką bez lateksu, DEHP. Objętośc wypełnienia 0,09ml</t>
  </si>
  <si>
    <t xml:space="preserve">1. </t>
  </si>
  <si>
    <t xml:space="preserve">2. </t>
  </si>
  <si>
    <t xml:space="preserve">Koreczek Luer  Lock                                           </t>
  </si>
  <si>
    <t xml:space="preserve">4. </t>
  </si>
  <si>
    <t xml:space="preserve">5. </t>
  </si>
  <si>
    <t xml:space="preserve">7. </t>
  </si>
  <si>
    <t xml:space="preserve">8. </t>
  </si>
  <si>
    <t>Wartość:</t>
  </si>
  <si>
    <t>Igły iniekcyjne j. u. 0,6 x 30 mm, sterylne, op./100 szt. cienkościenne o zwiększonym świetle pozwalającym na uzyskanie wyższych przepływów podczas iniekcji i pobierania leku, wykonane ze stali nierdzewnej, dobrze dopasowane do strzykawki</t>
  </si>
  <si>
    <t>Igły iniekcyjne j. u. 0,8 x 40 mm, sterylne, op./100 szt. cienkościenne o zwiększonym świetle pozwalającym na uzyskanie wyższych przepływów podczas iniekcji i pobierania leku, wykonane ze stali nierdzewnej, dobrze dopasowane do strzykawki</t>
  </si>
  <si>
    <t>Igły iniekcyjne j. u. 0,9 x 40 mm, sterylne, op./100 szt. cienkościenne o zwiększonym świetle pozwalającym na uzyskanie wyższych przepływów podczas iniekcji i pobierania leku, wykonane ze stali nierdzewnej, dobrze dopasowane do strzykawki</t>
  </si>
  <si>
    <t>Igły do bezpiecznego pobierania i rozpuszczania leków, szlif ołówkowy z otworem bocznym, przeznaczone do pobierania leków m.in. z fiolek z gumowym korkiem. Jednorazowego użycia, jałowa 1,2 x 30 mm (G18). Op./100sztuk.</t>
  </si>
  <si>
    <t>Staza automatyczna</t>
  </si>
  <si>
    <t>Wieszak do worków na mocz, dwuramienny, wykonany z mocnego i trwałego tworzywa sztucznego, łatwy do mocowania do ram łóżek</t>
  </si>
  <si>
    <t>Żel do USG 0,5 L</t>
  </si>
  <si>
    <t>Pęseta anatomiczna sterylna j.u.</t>
  </si>
  <si>
    <t xml:space="preserve">Igły iniekcyjne j. u. 0,7 x 40 mm, sterylne, op./100 szt. cienkościenne o zwiększonym świetle pozwalającym na uzyskanie wyższych przepływów podczas iniekcji i pobierania leku, wykonane ze stali nierdzewnej, dobrze dopasowane do strzykawki    </t>
  </si>
  <si>
    <t>Igły iniekcyjne j. u. 1,2 x 40 mm, sterylne, op./100 szt. cienkościenne o zwiększonym świetle pozwalającym na uzyskanie wyższych przepływów podczas iniekcji i pobierania leku, wykonane ze stali nierdzewnej dobrze dopasowane do strzykawki</t>
  </si>
  <si>
    <t>Staza bezlateksowa,niebieska, wykonana z syntetycznej gumy, opakowanie umożliwia wygodne dzielenie perforowanych opasek.                                    Rolka 25 sztuk opasek</t>
  </si>
  <si>
    <t>Ustnik papierowy, śred. zewn.30mm, dł 65mm</t>
  </si>
  <si>
    <t>Worek na wymiociny o pojemności 1500ml, podziałka co 50ml, numerczyczna co 100ml , od 100ml do 1500ml. Z tekturowym kołnierzem, przeżroczysty, wyposażony w zastawkę antyrefluksyjną, uniemozliwiającą wydostanie się zapachu i treści.  Pakowany po a'1 sztuka</t>
  </si>
  <si>
    <t>Jednorazowe ściereczki do osuszania ciała wykonane w 100% z celulozy, rozmiar 30cm x 40cm, gramatura 60gr, grubość 0.95mm, opakowanie a'50 sztuk zgrzewane w folię</t>
  </si>
  <si>
    <t>Przedłużacz do pompy infuzyjnej, przeźroczysty,dł.150cm</t>
  </si>
  <si>
    <t xml:space="preserve">Kranik trójdrożny z optycznym i wyczuwalnym indykatorem  </t>
  </si>
  <si>
    <t>Strzykawka tuberkulinowa 1ml z igłą op. a 100</t>
  </si>
  <si>
    <t xml:space="preserve">3. </t>
  </si>
  <si>
    <t xml:space="preserve">6.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</si>
  <si>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</si>
  <si>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</si>
  <si>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</si>
  <si>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</si>
  <si>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</si>
  <si>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</si>
  <si>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</si>
  <si>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</si>
  <si>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</si>
  <si>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</si>
  <si>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</si>
  <si>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</si>
  <si>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</si>
  <si>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</si>
  <si>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</si>
  <si>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</si>
  <si>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</si>
  <si>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</si>
  <si>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Maska proceduralna z gumką wykonana z 3 warstw włókniny polipropylenowej           op. a 50szt</t>
  </si>
  <si>
    <t>Przepływowy trenażer objętościowy do ćwiczeń wydechu o szerokim zakresie przepływu</t>
  </si>
  <si>
    <t xml:space="preserve">Pojemnik na odpady medyczne 0,7 l        (kolor czerwony)          </t>
  </si>
  <si>
    <t>Pojemnik na odpady medyczne 0,7 l        (kolor żółty)</t>
  </si>
  <si>
    <t xml:space="preserve">Pojemnik na odpady medyczne  2 l        (kolor czerwony)          </t>
  </si>
  <si>
    <t xml:space="preserve">Pojemnik na odpady medyczne 5 l        (kolor czerwony)          </t>
  </si>
  <si>
    <t xml:space="preserve">Pojemnik na odpady medyczne 10 l        (kolor czerwony)          </t>
  </si>
  <si>
    <t xml:space="preserve">op </t>
  </si>
  <si>
    <t xml:space="preserve">Maska ochronna dla personelu z zaworem wydechowym o klasie ochrony FFP2           </t>
  </si>
  <si>
    <t>Torebki papierowo-foliowe samoprzeylepne z zakładką do sterylizacji o rozmiarze 190 mm x 330 mm.                   Opak. a 200 szt</t>
  </si>
  <si>
    <t>Kieliszki j.u., do leków, plastikowe z podziałką a 30ml. Op./90 sztuk</t>
  </si>
  <si>
    <t>Pojemnik na mocz niesterylny o pojemności 100 ml</t>
  </si>
  <si>
    <t xml:space="preserve">Pojemnik na odpady medyczne  2 l        (kolor żółty)          </t>
  </si>
  <si>
    <t>Strzykawki do pomp infuzyjnych 50ml x 1 szt</t>
  </si>
  <si>
    <t>Strzykawka Janeta 100ml x 1 szt</t>
  </si>
  <si>
    <t>Igły iniekcyjne j. u. 0,5 x 25 mm, sterylne, op./100 szt. cienkościenne o zwiększonym świetle pozwalającym na uzyskanie wyższych przepływów podczas iniekcji i pobierania leku, wykonane ze stali nierdzewnej, dobrze dopasowane do strzykawki</t>
  </si>
  <si>
    <t>Przyrząd do przetaczania płynów infuzyjnych wykonany z PCV, komora kroplowa o długości min 6cm x 1 szt</t>
  </si>
  <si>
    <t>Pojemnik na mocz sterylny o pojemności 100ml</t>
  </si>
  <si>
    <t>Nazwa    handlowa</t>
  </si>
  <si>
    <r>
      <t xml:space="preserve">Aplikator typu mini-spike do przygotowywania           i pobierania leków z butelek zawierający filtr antybakteryjny w zakresie od 0,45 </t>
    </r>
    <r>
      <rPr>
        <sz val="10"/>
        <rFont val="Symbol"/>
        <family val="1"/>
      </rPr>
      <t>m</t>
    </r>
    <r>
      <rPr>
        <sz val="10"/>
        <rFont val="Arial"/>
        <family val="2"/>
      </rPr>
      <t xml:space="preserve">m do 1,2  </t>
    </r>
    <r>
      <rPr>
        <sz val="10"/>
        <rFont val="Calibri"/>
        <family val="2"/>
      </rPr>
      <t>µ</t>
    </r>
    <r>
      <rPr>
        <sz val="10"/>
        <rFont val="Arial"/>
        <family val="2"/>
      </rPr>
      <t>m, posiadajacy nieruchomą, barwną osłonę otaczającą nasadkę łączacą ze strzykawką z zastawką</t>
    </r>
  </si>
  <si>
    <t>Przyrząd do przetaczania krwi wykonany z PCV, komora kroplowa o długości min 9,5cm, filtr 200µm x 1 szt</t>
  </si>
  <si>
    <t>Jednorazowa myjka do mycia ciała w formie prostokątnej rękawicy nasączona obustronnie środkami myjącymi o neutralnym PH 5,5, wykonana w 100% z włókien poliestrowych. Rozmiar 15cm x 22cm, gramatura 60gr/m2.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</si>
  <si>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kosmetyk.</t>
  </si>
  <si>
    <t>Torebki papierowo-foliowe samoprzeylepne z zakładką do sterylizacji o rozmiarze 140 mm x 250 mm.                   Opak. a 200 szt</t>
  </si>
  <si>
    <t>Strzykawka dwuczęściowa 5ml Luer jednorazowego użytku z kontrastującym tłokiem do łatwiejszego odczytu wypełnionej strzykawki, nie zawierająca lateksu, wykonana z polietylenu/polipropylenu z rozszerzoną skalą o min 10%, pozwalającą na dokładne dawkowanie ponad nominalną objętość, pakowane po 100 sztuk</t>
  </si>
  <si>
    <t>Strzykawka dwuczęściowa 2ml Luer jednorazowego użytku z kontrastującym tłokiem do łatwiejszego odczytu wypełnionej strzykawki, nie zawierająca lateksu, wykonana z polietylenu/polipropylenu           z rozszerzoną skalą o min 10% , pozwalającą na dokładne dawkowanie ponad nominalną objętość, pakowane po 100 sztuk</t>
  </si>
  <si>
    <t>Strzykawka dwuczęściowa 10ml Luer jednorazowego użytku z kontrastującym tłokiem do łatwiejszego odczytu wypełnionej strzykawki, nie zawierająca lateksu, wykonana z polietylenu/polipropylenu           z rozszerzoną skalą o min 10%, pozwalającą na dokładne dawkowanie ponad nominalną objętość, pakowane po 100 sztuk</t>
  </si>
  <si>
    <t>Strzykawka dwuczęściowa 20ml Luer jednorazowego użytku z kontrastującym tłokiem do łatwiejszego odczytu wypełnionej strzykawki, nie zawierająca lateksu, wykonana z polietylenu/polipropylenu z rozszerzoną skalą o min 10%, pozwalającą na dokładne dawkowanie ponad nominalną objętość, pakowane po 100 sztuk</t>
  </si>
</sst>
</file>

<file path=xl/styles.xml><?xml version="1.0" encoding="utf-8"?>
<styleSheet xmlns="http://schemas.openxmlformats.org/spreadsheetml/2006/main">
  <numFmts count="22">
    <numFmt numFmtId="5" formatCode="#,##0\ &quot;zł&quot;_);\(#,##0\ &quot;zł&quot;\)"/>
    <numFmt numFmtId="6" formatCode="#,##0\ &quot;zł&quot;_);[Red]\(#,##0\ &quot;zł&quot;\)"/>
    <numFmt numFmtId="7" formatCode="#,##0.00\ &quot;zł&quot;_);\(#,##0.00\ &quot;zł&quot;\)"/>
    <numFmt numFmtId="8" formatCode="#,##0.00\ &quot;zł&quot;_);[Red]\(#,##0.00\ &quot;zł&quot;\)"/>
    <numFmt numFmtId="42" formatCode="_ * #,##0_)\ &quot;zł&quot;_ ;_ * \(#,##0\)\ &quot;zł&quot;_ ;_ * &quot;-&quot;_)\ &quot;zł&quot;_ ;_ @_ "/>
    <numFmt numFmtId="41" formatCode="_ * #,##0_)_ ;_ * \(#,##0\)_ ;_ * &quot;-&quot;_)_ ;_ @_ "/>
    <numFmt numFmtId="44" formatCode="_ * #,##0.00_)\ &quot;zł&quot;_ ;_ * \(#,##0.00\)\ &quot;zł&quot;_ ;_ * &quot;-&quot;??_)\ &quot;zł&quot;_ ;_ @_ "/>
    <numFmt numFmtId="43" formatCode="_ * #,##0.00_)_ ;_ * \(#,##0.00\)_ ;_ * &quot;-&quot;??_)_ ;_ @_ "/>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_-* #,##0_-;\-* #,##0_-;_-* &quot;-&quot;_-;_-@_-"/>
    <numFmt numFmtId="173" formatCode="_-* #,##0.00_-;\-* #,##0.00_-;_-* &quot;-&quot;??_-;_-@_-"/>
    <numFmt numFmtId="174" formatCode="&quot;Yes&quot;;&quot;Yes&quot;;&quot;No&quot;"/>
    <numFmt numFmtId="175" formatCode="&quot;True&quot;;&quot;True&quot;;&quot;False&quot;"/>
    <numFmt numFmtId="176" formatCode="&quot;On&quot;;&quot;On&quot;;&quot;Off&quot;"/>
    <numFmt numFmtId="177" formatCode="[$€-2]\ #,##0.00_);[Red]\([$€-2]\ #,##0.00\)"/>
  </numFmts>
  <fonts count="26">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0"/>
      <name val="Arial CE"/>
      <family val="2"/>
    </font>
    <font>
      <sz val="10"/>
      <name val="Symbol"/>
      <family val="1"/>
    </font>
    <font>
      <u val="single"/>
      <sz val="10"/>
      <color indexed="12"/>
      <name val="Arial CE"/>
      <family val="2"/>
    </font>
    <font>
      <u val="single"/>
      <sz val="10"/>
      <color indexed="36"/>
      <name val="Arial CE"/>
      <family val="2"/>
    </font>
    <font>
      <sz val="8"/>
      <name val="Arial"/>
      <family val="2"/>
    </font>
    <font>
      <sz val="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0" fontId="22"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23"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170" fontId="1" fillId="0" borderId="0" applyFill="0" applyBorder="0" applyAlignment="0" applyProtection="0"/>
    <xf numFmtId="168" fontId="1" fillId="0" borderId="0" applyFill="0" applyBorder="0" applyAlignment="0" applyProtection="0"/>
    <xf numFmtId="0" fontId="18" fillId="3" borderId="0" applyNumberFormat="0" applyBorder="0" applyAlignment="0" applyProtection="0"/>
  </cellStyleXfs>
  <cellXfs count="25">
    <xf numFmtId="0" fontId="0" fillId="0" borderId="0" xfId="0" applyAlignment="1">
      <alignment/>
    </xf>
    <xf numFmtId="0" fontId="19" fillId="0" borderId="10" xfId="0" applyFont="1" applyBorder="1" applyAlignment="1">
      <alignment horizontal="center" vertical="center" wrapText="1"/>
    </xf>
    <xf numFmtId="2" fontId="19"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xf>
    <xf numFmtId="0" fontId="0" fillId="0" borderId="0" xfId="0" applyFont="1" applyAlignment="1">
      <alignment/>
    </xf>
    <xf numFmtId="4" fontId="19" fillId="0" borderId="11" xfId="0" applyNumberFormat="1" applyFont="1" applyFill="1" applyBorder="1" applyAlignment="1">
      <alignment horizontal="right" vertical="center" wrapText="1"/>
    </xf>
    <xf numFmtId="4" fontId="1" fillId="0" borderId="10" xfId="0" applyNumberFormat="1" applyFont="1" applyBorder="1" applyAlignment="1">
      <alignment horizontal="right" vertical="center"/>
    </xf>
    <xf numFmtId="0" fontId="1" fillId="0" borderId="11" xfId="0" applyFont="1" applyFill="1" applyBorder="1" applyAlignment="1">
      <alignment horizontal="center" vertical="center" wrapText="1"/>
    </xf>
    <xf numFmtId="4" fontId="19" fillId="0" borderId="10" xfId="0" applyNumberFormat="1" applyFont="1" applyBorder="1" applyAlignment="1">
      <alignment horizontal="right" vertical="center"/>
    </xf>
    <xf numFmtId="4" fontId="20" fillId="0" borderId="0" xfId="0" applyNumberFormat="1" applyFont="1" applyAlignment="1">
      <alignment horizontal="right"/>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0" fontId="0" fillId="0" borderId="0" xfId="0" applyAlignment="1">
      <alignment horizontal="left"/>
    </xf>
    <xf numFmtId="0"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alignment horizontal="right" vertical="center" wrapText="1"/>
    </xf>
    <xf numFmtId="0" fontId="1" fillId="0" borderId="10" xfId="0" applyNumberFormat="1" applyFont="1" applyBorder="1" applyAlignment="1">
      <alignment horizontal="center" vertical="center" wrapText="1"/>
    </xf>
    <xf numFmtId="0" fontId="20" fillId="0" borderId="0"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29"/>
  <sheetViews>
    <sheetView zoomScalePageLayoutView="0" workbookViewId="0" topLeftCell="A24">
      <selection activeCell="G28" sqref="G3:G28"/>
    </sheetView>
  </sheetViews>
  <sheetFormatPr defaultColWidth="9.125" defaultRowHeight="12.75"/>
  <cols>
    <col min="1" max="1" width="3.50390625" style="9" customWidth="1"/>
    <col min="2" max="2" width="44.375" style="9" customWidth="1"/>
    <col min="3" max="3" width="16.875" style="9" customWidth="1"/>
    <col min="4" max="4" width="7.125" style="9" customWidth="1"/>
    <col min="5" max="6" width="9.125" style="9" customWidth="1"/>
    <col min="7" max="7" width="7.50390625" style="9" customWidth="1"/>
    <col min="8" max="8" width="9.125" style="9" customWidth="1"/>
    <col min="9" max="9" width="9.00390625" style="9" customWidth="1"/>
    <col min="10" max="10" width="8.00390625" style="9" customWidth="1"/>
    <col min="11" max="11" width="11.625" style="9" customWidth="1"/>
    <col min="12" max="16384" width="9.125" style="9" customWidth="1"/>
  </cols>
  <sheetData>
    <row r="2" spans="1:11" ht="42">
      <c r="A2" s="1" t="s">
        <v>0</v>
      </c>
      <c r="B2" s="1" t="s">
        <v>1</v>
      </c>
      <c r="C2" s="1" t="s">
        <v>85</v>
      </c>
      <c r="D2" s="1" t="s">
        <v>3</v>
      </c>
      <c r="E2" s="1" t="s">
        <v>4</v>
      </c>
      <c r="F2" s="1" t="s">
        <v>5</v>
      </c>
      <c r="G2" s="1" t="s">
        <v>6</v>
      </c>
      <c r="H2" s="2" t="s">
        <v>7</v>
      </c>
      <c r="I2" s="1" t="s">
        <v>8</v>
      </c>
      <c r="J2" s="2" t="s">
        <v>12</v>
      </c>
      <c r="K2" s="1" t="s">
        <v>10</v>
      </c>
    </row>
    <row r="3" spans="1:11" ht="70.5">
      <c r="A3" s="3" t="s">
        <v>22</v>
      </c>
      <c r="B3" s="7" t="s">
        <v>86</v>
      </c>
      <c r="C3" s="15"/>
      <c r="D3" s="3" t="s">
        <v>13</v>
      </c>
      <c r="E3" s="8">
        <v>100</v>
      </c>
      <c r="F3" s="4"/>
      <c r="G3" s="5"/>
      <c r="H3" s="11"/>
      <c r="I3" s="11"/>
      <c r="J3" s="6"/>
      <c r="K3" s="6"/>
    </row>
    <row r="4" spans="1:11" ht="55.5">
      <c r="A4" s="3" t="s">
        <v>23</v>
      </c>
      <c r="B4" s="7" t="s">
        <v>14</v>
      </c>
      <c r="C4" s="16"/>
      <c r="D4" s="3" t="s">
        <v>13</v>
      </c>
      <c r="E4" s="8">
        <v>6</v>
      </c>
      <c r="F4" s="4"/>
      <c r="G4" s="5"/>
      <c r="H4" s="11"/>
      <c r="I4" s="11"/>
      <c r="J4" s="6"/>
      <c r="K4" s="6"/>
    </row>
    <row r="5" spans="1:11" ht="42">
      <c r="A5" s="3" t="s">
        <v>47</v>
      </c>
      <c r="B5" s="7" t="s">
        <v>21</v>
      </c>
      <c r="C5" s="15"/>
      <c r="D5" s="3" t="s">
        <v>13</v>
      </c>
      <c r="E5" s="8">
        <v>20</v>
      </c>
      <c r="F5" s="4"/>
      <c r="G5" s="5"/>
      <c r="H5" s="11"/>
      <c r="I5" s="11"/>
      <c r="J5" s="6"/>
      <c r="K5" s="6"/>
    </row>
    <row r="6" spans="1:11" ht="15" customHeight="1">
      <c r="A6" s="3" t="s">
        <v>25</v>
      </c>
      <c r="B6" s="7" t="s">
        <v>24</v>
      </c>
      <c r="C6" s="15"/>
      <c r="D6" s="3" t="s">
        <v>13</v>
      </c>
      <c r="E6" s="8">
        <v>100</v>
      </c>
      <c r="F6" s="4"/>
      <c r="G6" s="5"/>
      <c r="H6" s="11"/>
      <c r="I6" s="11"/>
      <c r="J6" s="6"/>
      <c r="K6" s="6"/>
    </row>
    <row r="7" spans="1:11" ht="55.5" customHeight="1">
      <c r="A7" s="3" t="s">
        <v>26</v>
      </c>
      <c r="B7" s="7" t="s">
        <v>20</v>
      </c>
      <c r="C7" s="15"/>
      <c r="D7" s="3" t="s">
        <v>13</v>
      </c>
      <c r="E7" s="8">
        <v>100</v>
      </c>
      <c r="F7" s="4"/>
      <c r="G7" s="5"/>
      <c r="H7" s="11"/>
      <c r="I7" s="11"/>
      <c r="J7" s="6"/>
      <c r="K7" s="6"/>
    </row>
    <row r="8" spans="1:11" ht="55.5">
      <c r="A8" s="3" t="s">
        <v>48</v>
      </c>
      <c r="B8" s="3" t="s">
        <v>17</v>
      </c>
      <c r="C8" s="16"/>
      <c r="D8" s="3" t="s">
        <v>13</v>
      </c>
      <c r="E8" s="4">
        <v>600</v>
      </c>
      <c r="F8" s="4"/>
      <c r="G8" s="5"/>
      <c r="H8" s="11"/>
      <c r="I8" s="11"/>
      <c r="J8" s="6"/>
      <c r="K8" s="6"/>
    </row>
    <row r="9" spans="1:11" ht="42">
      <c r="A9" s="3" t="s">
        <v>27</v>
      </c>
      <c r="B9" s="3" t="s">
        <v>18</v>
      </c>
      <c r="C9" s="16"/>
      <c r="D9" s="3" t="s">
        <v>13</v>
      </c>
      <c r="E9" s="4">
        <v>150</v>
      </c>
      <c r="F9" s="4"/>
      <c r="G9" s="5"/>
      <c r="H9" s="11"/>
      <c r="I9" s="11"/>
      <c r="J9" s="6"/>
      <c r="K9" s="6"/>
    </row>
    <row r="10" spans="1:11" ht="48.75" customHeight="1">
      <c r="A10" s="3" t="s">
        <v>28</v>
      </c>
      <c r="B10" s="3" t="s">
        <v>19</v>
      </c>
      <c r="C10" s="16"/>
      <c r="D10" s="3" t="s">
        <v>13</v>
      </c>
      <c r="E10" s="4">
        <v>50</v>
      </c>
      <c r="F10" s="4"/>
      <c r="G10" s="5"/>
      <c r="H10" s="11"/>
      <c r="I10" s="11"/>
      <c r="J10" s="6"/>
      <c r="K10" s="6"/>
    </row>
    <row r="11" spans="1:11" ht="24" customHeight="1">
      <c r="A11" s="3" t="s">
        <v>49</v>
      </c>
      <c r="B11" s="3" t="s">
        <v>45</v>
      </c>
      <c r="C11" s="16"/>
      <c r="D11" s="3" t="s">
        <v>13</v>
      </c>
      <c r="E11" s="4">
        <v>30</v>
      </c>
      <c r="F11" s="4"/>
      <c r="G11" s="5"/>
      <c r="H11" s="11"/>
      <c r="I11" s="11"/>
      <c r="J11" s="6"/>
      <c r="K11" s="6"/>
    </row>
    <row r="12" spans="1:11" ht="93" customHeight="1">
      <c r="A12" s="3" t="s">
        <v>50</v>
      </c>
      <c r="B12" s="23" t="s">
        <v>92</v>
      </c>
      <c r="C12" s="16"/>
      <c r="D12" s="3" t="s">
        <v>11</v>
      </c>
      <c r="E12" s="4">
        <v>25</v>
      </c>
      <c r="F12" s="4"/>
      <c r="G12" s="5"/>
      <c r="H12" s="11"/>
      <c r="I12" s="11"/>
      <c r="J12" s="6"/>
      <c r="K12" s="6"/>
    </row>
    <row r="13" spans="1:11" ht="94.5" customHeight="1">
      <c r="A13" s="3" t="s">
        <v>51</v>
      </c>
      <c r="B13" s="3" t="s">
        <v>91</v>
      </c>
      <c r="C13" s="16"/>
      <c r="D13" s="3" t="s">
        <v>11</v>
      </c>
      <c r="E13" s="4">
        <v>50</v>
      </c>
      <c r="F13" s="4"/>
      <c r="G13" s="5"/>
      <c r="H13" s="11"/>
      <c r="I13" s="11"/>
      <c r="J13" s="6"/>
      <c r="K13" s="6"/>
    </row>
    <row r="14" spans="1:11" ht="101.25" customHeight="1">
      <c r="A14" s="3" t="s">
        <v>52</v>
      </c>
      <c r="B14" s="3" t="s">
        <v>93</v>
      </c>
      <c r="C14" s="16"/>
      <c r="D14" s="3" t="s">
        <v>11</v>
      </c>
      <c r="E14" s="4">
        <v>30</v>
      </c>
      <c r="F14" s="4"/>
      <c r="G14" s="5"/>
      <c r="H14" s="11"/>
      <c r="I14" s="11"/>
      <c r="J14" s="6"/>
      <c r="K14" s="6"/>
    </row>
    <row r="15" spans="1:11" ht="108" customHeight="1">
      <c r="A15" s="3" t="s">
        <v>53</v>
      </c>
      <c r="B15" s="3" t="s">
        <v>94</v>
      </c>
      <c r="C15" s="16"/>
      <c r="D15" s="3" t="s">
        <v>11</v>
      </c>
      <c r="E15" s="4">
        <v>25</v>
      </c>
      <c r="F15" s="4"/>
      <c r="G15" s="5"/>
      <c r="H15" s="11"/>
      <c r="I15" s="11"/>
      <c r="J15" s="6"/>
      <c r="K15" s="6"/>
    </row>
    <row r="16" spans="1:11" ht="19.5" customHeight="1">
      <c r="A16" s="3" t="s">
        <v>54</v>
      </c>
      <c r="B16" s="3" t="s">
        <v>80</v>
      </c>
      <c r="C16" s="16"/>
      <c r="D16" s="3" t="s">
        <v>11</v>
      </c>
      <c r="E16" s="4">
        <v>50</v>
      </c>
      <c r="F16" s="4"/>
      <c r="G16" s="5"/>
      <c r="H16" s="11"/>
      <c r="I16" s="11"/>
      <c r="J16" s="6"/>
      <c r="K16" s="6"/>
    </row>
    <row r="17" spans="1:11" ht="15" customHeight="1">
      <c r="A17" s="3" t="s">
        <v>55</v>
      </c>
      <c r="B17" s="3" t="s">
        <v>81</v>
      </c>
      <c r="C17" s="16"/>
      <c r="D17" s="3" t="s">
        <v>11</v>
      </c>
      <c r="E17" s="4">
        <v>20</v>
      </c>
      <c r="F17" s="4"/>
      <c r="G17" s="5"/>
      <c r="H17" s="11"/>
      <c r="I17" s="11"/>
      <c r="J17" s="6"/>
      <c r="K17" s="6"/>
    </row>
    <row r="18" spans="1:11" ht="17.25" customHeight="1">
      <c r="A18" s="3" t="s">
        <v>56</v>
      </c>
      <c r="B18" s="3" t="s">
        <v>46</v>
      </c>
      <c r="C18" s="16"/>
      <c r="D18" s="3" t="s">
        <v>11</v>
      </c>
      <c r="E18" s="4">
        <v>3</v>
      </c>
      <c r="F18" s="4"/>
      <c r="G18" s="5"/>
      <c r="H18" s="11"/>
      <c r="I18" s="11"/>
      <c r="J18" s="6"/>
      <c r="K18" s="6"/>
    </row>
    <row r="19" spans="1:11" ht="68.25" customHeight="1">
      <c r="A19" s="3" t="s">
        <v>57</v>
      </c>
      <c r="B19" s="3" t="s">
        <v>82</v>
      </c>
      <c r="C19" s="16"/>
      <c r="D19" s="3" t="s">
        <v>11</v>
      </c>
      <c r="E19" s="4">
        <v>10</v>
      </c>
      <c r="F19" s="4"/>
      <c r="G19" s="5"/>
      <c r="H19" s="11"/>
      <c r="I19" s="11"/>
      <c r="J19" s="6"/>
      <c r="K19" s="6"/>
    </row>
    <row r="20" spans="1:11" ht="66.75" customHeight="1">
      <c r="A20" s="3" t="s">
        <v>58</v>
      </c>
      <c r="B20" s="3" t="s">
        <v>30</v>
      </c>
      <c r="C20" s="16"/>
      <c r="D20" s="3" t="s">
        <v>11</v>
      </c>
      <c r="E20" s="4">
        <v>10</v>
      </c>
      <c r="F20" s="4"/>
      <c r="G20" s="5"/>
      <c r="H20" s="11"/>
      <c r="I20" s="11"/>
      <c r="J20" s="6"/>
      <c r="K20" s="6"/>
    </row>
    <row r="21" spans="1:11" ht="69.75" customHeight="1">
      <c r="A21" s="3" t="s">
        <v>59</v>
      </c>
      <c r="B21" s="3" t="s">
        <v>38</v>
      </c>
      <c r="C21" s="16"/>
      <c r="D21" s="3" t="s">
        <v>11</v>
      </c>
      <c r="E21" s="4">
        <v>40</v>
      </c>
      <c r="F21" s="4"/>
      <c r="G21" s="5"/>
      <c r="H21" s="11"/>
      <c r="I21" s="11"/>
      <c r="J21" s="6"/>
      <c r="K21" s="6"/>
    </row>
    <row r="22" spans="1:11" ht="67.5" customHeight="1">
      <c r="A22" s="3" t="s">
        <v>60</v>
      </c>
      <c r="B22" s="3" t="s">
        <v>31</v>
      </c>
      <c r="C22" s="16"/>
      <c r="D22" s="3" t="s">
        <v>11</v>
      </c>
      <c r="E22" s="4">
        <v>24</v>
      </c>
      <c r="F22" s="4"/>
      <c r="G22" s="5"/>
      <c r="H22" s="11"/>
      <c r="I22" s="11"/>
      <c r="J22" s="6"/>
      <c r="K22" s="6"/>
    </row>
    <row r="23" spans="1:11" ht="66.75" customHeight="1">
      <c r="A23" s="3" t="s">
        <v>61</v>
      </c>
      <c r="B23" s="3" t="s">
        <v>32</v>
      </c>
      <c r="C23" s="16"/>
      <c r="D23" s="3" t="s">
        <v>11</v>
      </c>
      <c r="E23" s="4">
        <v>12</v>
      </c>
      <c r="F23" s="4"/>
      <c r="G23" s="5"/>
      <c r="H23" s="11"/>
      <c r="I23" s="11"/>
      <c r="J23" s="6"/>
      <c r="K23" s="6"/>
    </row>
    <row r="24" spans="1:11" ht="68.25" customHeight="1">
      <c r="A24" s="3" t="s">
        <v>62</v>
      </c>
      <c r="B24" s="3" t="s">
        <v>39</v>
      </c>
      <c r="C24" s="16"/>
      <c r="D24" s="3" t="s">
        <v>11</v>
      </c>
      <c r="E24" s="4">
        <v>10</v>
      </c>
      <c r="F24" s="4"/>
      <c r="G24" s="5"/>
      <c r="H24" s="11"/>
      <c r="I24" s="11"/>
      <c r="J24" s="6"/>
      <c r="K24" s="6"/>
    </row>
    <row r="25" spans="1:11" ht="68.25" customHeight="1">
      <c r="A25" s="3" t="s">
        <v>63</v>
      </c>
      <c r="B25" s="3" t="s">
        <v>33</v>
      </c>
      <c r="C25" s="16"/>
      <c r="D25" s="3" t="s">
        <v>11</v>
      </c>
      <c r="E25" s="4">
        <v>36</v>
      </c>
      <c r="F25" s="4"/>
      <c r="G25" s="5"/>
      <c r="H25" s="11"/>
      <c r="I25" s="11"/>
      <c r="J25" s="6"/>
      <c r="K25" s="6"/>
    </row>
    <row r="26" spans="1:11" ht="38.25" customHeight="1">
      <c r="A26" s="3" t="s">
        <v>64</v>
      </c>
      <c r="B26" s="3" t="s">
        <v>83</v>
      </c>
      <c r="C26" s="16"/>
      <c r="D26" s="3" t="s">
        <v>11</v>
      </c>
      <c r="E26" s="4">
        <v>1200</v>
      </c>
      <c r="F26" s="4"/>
      <c r="G26" s="5"/>
      <c r="H26" s="11"/>
      <c r="I26" s="11"/>
      <c r="J26" s="6"/>
      <c r="K26" s="6"/>
    </row>
    <row r="27" spans="1:11" ht="39" customHeight="1">
      <c r="A27" s="3" t="s">
        <v>65</v>
      </c>
      <c r="B27" s="3" t="s">
        <v>87</v>
      </c>
      <c r="C27" s="16"/>
      <c r="D27" s="3" t="s">
        <v>11</v>
      </c>
      <c r="E27" s="4">
        <v>30</v>
      </c>
      <c r="F27" s="4"/>
      <c r="G27" s="5"/>
      <c r="H27" s="11"/>
      <c r="I27" s="11"/>
      <c r="J27" s="6"/>
      <c r="K27" s="6"/>
    </row>
    <row r="28" spans="1:11" ht="27" customHeight="1">
      <c r="A28" s="3" t="s">
        <v>66</v>
      </c>
      <c r="B28" s="3" t="s">
        <v>44</v>
      </c>
      <c r="C28" s="16"/>
      <c r="D28" s="3" t="s">
        <v>16</v>
      </c>
      <c r="E28" s="4">
        <v>20</v>
      </c>
      <c r="F28" s="4"/>
      <c r="G28" s="5"/>
      <c r="H28" s="11"/>
      <c r="I28" s="11"/>
      <c r="J28" s="6"/>
      <c r="K28" s="6"/>
    </row>
    <row r="29" spans="1:11" ht="12.75" customHeight="1">
      <c r="A29" s="12"/>
      <c r="G29" s="24" t="s">
        <v>15</v>
      </c>
      <c r="H29" s="24"/>
      <c r="I29" s="13">
        <f>SUM(I3:I28)</f>
        <v>0</v>
      </c>
      <c r="J29" s="13">
        <f>SUM(J3:J28)</f>
        <v>0</v>
      </c>
      <c r="K29" s="13">
        <f>SUM(K3:K28)</f>
        <v>0</v>
      </c>
    </row>
  </sheetData>
  <sheetProtection selectLockedCells="1" selectUnlockedCells="1"/>
  <mergeCells count="1">
    <mergeCell ref="G29:H29"/>
  </mergeCells>
  <printOptions/>
  <pageMargins left="0.3541666666666667" right="0.27569444444444446" top="0.35416666666666663" bottom="0.35416666666666663" header="0.2361111111111111" footer="0.2361111111111111"/>
  <pageSetup firstPageNumber="1" useFirstPageNumber="1" horizontalDpi="600" verticalDpi="600" orientation="landscape" paperSize="9"/>
  <headerFooter alignWithMargins="0">
    <oddHeader>&amp;C&amp;"Arial,Normalny"&amp;A</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2:K29"/>
  <sheetViews>
    <sheetView tabSelected="1" zoomScale="85" zoomScaleNormal="85" zoomScalePageLayoutView="0" workbookViewId="0" topLeftCell="A13">
      <selection activeCell="Q5" sqref="Q5"/>
    </sheetView>
  </sheetViews>
  <sheetFormatPr defaultColWidth="8.875" defaultRowHeight="12.75"/>
  <cols>
    <col min="1" max="1" width="3.625" style="0" customWidth="1"/>
    <col min="2" max="2" width="35.375" style="0" customWidth="1"/>
    <col min="3" max="3" width="9.875" style="0" customWidth="1"/>
    <col min="4" max="4" width="8.00390625" style="0" customWidth="1"/>
    <col min="5" max="8" width="8.875" style="0" customWidth="1"/>
    <col min="9" max="9" width="14.00390625" style="0" customWidth="1"/>
    <col min="10" max="10" width="10.375" style="0" customWidth="1"/>
    <col min="11" max="11" width="12.375" style="0" customWidth="1"/>
  </cols>
  <sheetData>
    <row r="2" spans="1:11" ht="42">
      <c r="A2" s="1" t="s">
        <v>0</v>
      </c>
      <c r="B2" s="1" t="s">
        <v>1</v>
      </c>
      <c r="C2" s="1" t="s">
        <v>2</v>
      </c>
      <c r="D2" s="1" t="s">
        <v>3</v>
      </c>
      <c r="E2" s="1" t="s">
        <v>4</v>
      </c>
      <c r="F2" s="2" t="s">
        <v>5</v>
      </c>
      <c r="G2" s="1" t="s">
        <v>6</v>
      </c>
      <c r="H2" s="2" t="s">
        <v>7</v>
      </c>
      <c r="I2" s="2" t="s">
        <v>8</v>
      </c>
      <c r="J2" s="2" t="s">
        <v>9</v>
      </c>
      <c r="K2" s="2" t="s">
        <v>10</v>
      </c>
    </row>
    <row r="3" spans="1:11" ht="69.75">
      <c r="A3" s="3">
        <v>1</v>
      </c>
      <c r="B3" s="19" t="s">
        <v>40</v>
      </c>
      <c r="C3" s="1"/>
      <c r="D3" s="20" t="s">
        <v>74</v>
      </c>
      <c r="E3" s="20">
        <v>2</v>
      </c>
      <c r="F3" s="21"/>
      <c r="G3" s="20"/>
      <c r="H3" s="21"/>
      <c r="I3" s="22"/>
      <c r="J3" s="22"/>
      <c r="K3" s="22"/>
    </row>
    <row r="4" spans="1:11" ht="24.75" customHeight="1">
      <c r="A4" s="3">
        <v>2</v>
      </c>
      <c r="B4" s="19" t="s">
        <v>34</v>
      </c>
      <c r="C4" s="1"/>
      <c r="D4" s="3" t="s">
        <v>16</v>
      </c>
      <c r="E4" s="4">
        <v>5</v>
      </c>
      <c r="F4" s="4"/>
      <c r="G4" s="5"/>
      <c r="H4" s="4"/>
      <c r="I4" s="6"/>
      <c r="J4" s="6"/>
      <c r="K4" s="6"/>
    </row>
    <row r="5" spans="1:11" ht="57.75" customHeight="1">
      <c r="A5" s="3">
        <v>3</v>
      </c>
      <c r="B5" s="18" t="s">
        <v>35</v>
      </c>
      <c r="C5" s="1"/>
      <c r="D5" s="3" t="s">
        <v>16</v>
      </c>
      <c r="E5" s="4">
        <v>20</v>
      </c>
      <c r="F5" s="4"/>
      <c r="G5" s="5"/>
      <c r="H5" s="4"/>
      <c r="I5" s="6"/>
      <c r="J5" s="6"/>
      <c r="K5" s="6"/>
    </row>
    <row r="6" spans="1:11" ht="27.75" customHeight="1">
      <c r="A6" s="3">
        <v>4</v>
      </c>
      <c r="B6" s="18" t="s">
        <v>78</v>
      </c>
      <c r="C6" s="1"/>
      <c r="D6" s="3" t="s">
        <v>16</v>
      </c>
      <c r="E6" s="4">
        <v>720</v>
      </c>
      <c r="F6" s="4"/>
      <c r="G6" s="5"/>
      <c r="H6" s="4"/>
      <c r="I6" s="6"/>
      <c r="J6" s="6"/>
      <c r="K6" s="6"/>
    </row>
    <row r="7" spans="1:11" ht="32.25" customHeight="1">
      <c r="A7" s="3">
        <v>5</v>
      </c>
      <c r="B7" s="18" t="s">
        <v>84</v>
      </c>
      <c r="C7" s="1"/>
      <c r="D7" s="3" t="s">
        <v>16</v>
      </c>
      <c r="E7" s="4">
        <v>50</v>
      </c>
      <c r="F7" s="4"/>
      <c r="G7" s="5"/>
      <c r="H7" s="4"/>
      <c r="I7" s="6"/>
      <c r="J7" s="6"/>
      <c r="K7" s="6"/>
    </row>
    <row r="8" spans="1:11" ht="25.5" customHeight="1">
      <c r="A8" s="3">
        <v>6</v>
      </c>
      <c r="B8" s="18" t="s">
        <v>77</v>
      </c>
      <c r="C8" s="1"/>
      <c r="D8" s="3" t="s">
        <v>11</v>
      </c>
      <c r="E8" s="4">
        <v>72</v>
      </c>
      <c r="F8" s="4"/>
      <c r="G8" s="5"/>
      <c r="H8" s="4"/>
      <c r="I8" s="6"/>
      <c r="J8" s="6"/>
      <c r="K8" s="6"/>
    </row>
    <row r="9" spans="1:11" ht="21" customHeight="1">
      <c r="A9" s="3">
        <v>7</v>
      </c>
      <c r="B9" s="18" t="s">
        <v>36</v>
      </c>
      <c r="C9" s="1"/>
      <c r="D9" s="3" t="s">
        <v>16</v>
      </c>
      <c r="E9" s="4">
        <v>12</v>
      </c>
      <c r="F9" s="4"/>
      <c r="G9" s="5"/>
      <c r="H9" s="4"/>
      <c r="I9" s="6"/>
      <c r="J9" s="6"/>
      <c r="K9" s="6"/>
    </row>
    <row r="10" spans="1:11" ht="22.5" customHeight="1">
      <c r="A10" s="3">
        <v>8</v>
      </c>
      <c r="B10" s="18" t="s">
        <v>37</v>
      </c>
      <c r="C10" s="1"/>
      <c r="D10" s="3" t="s">
        <v>16</v>
      </c>
      <c r="E10" s="4">
        <v>20</v>
      </c>
      <c r="F10" s="4"/>
      <c r="G10" s="5"/>
      <c r="H10" s="4"/>
      <c r="I10" s="6"/>
      <c r="J10" s="6"/>
      <c r="K10" s="6"/>
    </row>
    <row r="11" spans="1:11" ht="26.25" customHeight="1">
      <c r="A11" s="3">
        <v>9</v>
      </c>
      <c r="B11" s="18" t="s">
        <v>41</v>
      </c>
      <c r="C11" s="1"/>
      <c r="D11" s="3" t="s">
        <v>16</v>
      </c>
      <c r="E11" s="4">
        <v>1800</v>
      </c>
      <c r="F11" s="4"/>
      <c r="G11" s="5"/>
      <c r="H11" s="4"/>
      <c r="I11" s="6"/>
      <c r="J11" s="6"/>
      <c r="K11" s="6"/>
    </row>
    <row r="12" spans="1:11" ht="114" customHeight="1">
      <c r="A12" s="3">
        <v>10</v>
      </c>
      <c r="B12" s="18" t="s">
        <v>42</v>
      </c>
      <c r="C12" s="1"/>
      <c r="D12" s="3" t="s">
        <v>16</v>
      </c>
      <c r="E12" s="4">
        <v>12</v>
      </c>
      <c r="F12" s="4"/>
      <c r="G12" s="5"/>
      <c r="H12" s="4"/>
      <c r="I12" s="6"/>
      <c r="J12" s="6"/>
      <c r="K12" s="6"/>
    </row>
    <row r="13" spans="1:11" ht="215.25" customHeight="1">
      <c r="A13" s="3">
        <v>11</v>
      </c>
      <c r="B13" s="18" t="s">
        <v>88</v>
      </c>
      <c r="C13" s="1"/>
      <c r="D13" s="3" t="s">
        <v>11</v>
      </c>
      <c r="E13" s="4">
        <v>120</v>
      </c>
      <c r="F13" s="4"/>
      <c r="G13" s="5"/>
      <c r="H13" s="4"/>
      <c r="I13" s="6"/>
      <c r="J13" s="6"/>
      <c r="K13" s="6"/>
    </row>
    <row r="14" spans="1:11" ht="153" customHeight="1">
      <c r="A14" s="3">
        <v>12</v>
      </c>
      <c r="B14" s="18" t="s">
        <v>89</v>
      </c>
      <c r="C14" s="1"/>
      <c r="D14" s="3" t="s">
        <v>11</v>
      </c>
      <c r="E14" s="4">
        <v>6</v>
      </c>
      <c r="F14" s="4"/>
      <c r="G14" s="5"/>
      <c r="H14" s="4"/>
      <c r="I14" s="6"/>
      <c r="J14" s="6"/>
      <c r="K14" s="6"/>
    </row>
    <row r="15" spans="1:11" ht="69.75">
      <c r="A15" s="3">
        <v>13</v>
      </c>
      <c r="B15" s="18" t="s">
        <v>43</v>
      </c>
      <c r="C15" s="1"/>
      <c r="D15" s="3" t="s">
        <v>11</v>
      </c>
      <c r="E15" s="4">
        <v>4</v>
      </c>
      <c r="F15" s="4"/>
      <c r="G15" s="5"/>
      <c r="H15" s="4"/>
      <c r="I15" s="6"/>
      <c r="J15" s="6"/>
      <c r="K15" s="6"/>
    </row>
    <row r="16" spans="1:11" ht="42">
      <c r="A16" s="3">
        <v>14</v>
      </c>
      <c r="B16" s="18" t="s">
        <v>67</v>
      </c>
      <c r="C16" s="1"/>
      <c r="D16" s="3" t="s">
        <v>11</v>
      </c>
      <c r="E16" s="4">
        <v>120</v>
      </c>
      <c r="F16" s="4"/>
      <c r="G16" s="5"/>
      <c r="H16" s="4"/>
      <c r="I16" s="6"/>
      <c r="J16" s="6"/>
      <c r="K16" s="6"/>
    </row>
    <row r="17" spans="1:11" ht="44.25" customHeight="1">
      <c r="A17" s="3">
        <v>15</v>
      </c>
      <c r="B17" s="18" t="s">
        <v>75</v>
      </c>
      <c r="C17" s="1"/>
      <c r="D17" s="3" t="s">
        <v>16</v>
      </c>
      <c r="E17" s="4">
        <v>60</v>
      </c>
      <c r="F17" s="4"/>
      <c r="G17" s="5"/>
      <c r="H17" s="4"/>
      <c r="I17" s="6"/>
      <c r="J17" s="6"/>
      <c r="K17" s="6"/>
    </row>
    <row r="18" spans="1:11" ht="44.25" customHeight="1">
      <c r="A18" s="3">
        <v>16</v>
      </c>
      <c r="B18" s="18" t="s">
        <v>68</v>
      </c>
      <c r="C18" s="1"/>
      <c r="D18" s="3" t="s">
        <v>11</v>
      </c>
      <c r="E18" s="4">
        <v>5</v>
      </c>
      <c r="F18" s="4"/>
      <c r="G18" s="5"/>
      <c r="H18" s="4"/>
      <c r="I18" s="6"/>
      <c r="J18" s="6"/>
      <c r="K18" s="6"/>
    </row>
    <row r="19" spans="1:11" ht="36.75" customHeight="1">
      <c r="A19" s="3">
        <v>17</v>
      </c>
      <c r="B19" s="18" t="s">
        <v>69</v>
      </c>
      <c r="C19" s="1"/>
      <c r="D19" s="3" t="s">
        <v>16</v>
      </c>
      <c r="E19" s="4">
        <v>120</v>
      </c>
      <c r="F19" s="4"/>
      <c r="G19" s="5"/>
      <c r="H19" s="4"/>
      <c r="I19" s="6"/>
      <c r="J19" s="6"/>
      <c r="K19" s="6"/>
    </row>
    <row r="20" spans="1:11" ht="33" customHeight="1">
      <c r="A20" s="3">
        <v>18</v>
      </c>
      <c r="B20" s="18" t="s">
        <v>70</v>
      </c>
      <c r="C20" s="1"/>
      <c r="D20" s="3" t="s">
        <v>16</v>
      </c>
      <c r="E20" s="4">
        <v>60</v>
      </c>
      <c r="F20" s="4"/>
      <c r="G20" s="5"/>
      <c r="H20" s="4"/>
      <c r="I20" s="6"/>
      <c r="J20" s="6"/>
      <c r="K20" s="6"/>
    </row>
    <row r="21" spans="1:11" ht="44.25" customHeight="1">
      <c r="A21" s="3">
        <v>19</v>
      </c>
      <c r="B21" s="18" t="s">
        <v>79</v>
      </c>
      <c r="C21" s="1"/>
      <c r="D21" s="3" t="s">
        <v>16</v>
      </c>
      <c r="E21" s="4">
        <v>100</v>
      </c>
      <c r="F21" s="4"/>
      <c r="G21" s="5"/>
      <c r="H21" s="4"/>
      <c r="I21" s="6"/>
      <c r="J21" s="6"/>
      <c r="K21" s="6"/>
    </row>
    <row r="22" spans="1:11" ht="44.25" customHeight="1">
      <c r="A22" s="3">
        <v>20</v>
      </c>
      <c r="B22" s="18" t="s">
        <v>71</v>
      </c>
      <c r="C22" s="1"/>
      <c r="D22" s="3" t="s">
        <v>16</v>
      </c>
      <c r="E22" s="4">
        <v>160</v>
      </c>
      <c r="F22" s="4"/>
      <c r="G22" s="5"/>
      <c r="H22" s="4"/>
      <c r="I22" s="6"/>
      <c r="J22" s="6"/>
      <c r="K22" s="6"/>
    </row>
    <row r="23" spans="1:11" ht="44.25" customHeight="1">
      <c r="A23" s="3">
        <v>21</v>
      </c>
      <c r="B23" s="18" t="s">
        <v>72</v>
      </c>
      <c r="C23" s="1"/>
      <c r="D23" s="3" t="s">
        <v>16</v>
      </c>
      <c r="E23" s="4">
        <v>100</v>
      </c>
      <c r="F23" s="4"/>
      <c r="G23" s="5"/>
      <c r="H23" s="4"/>
      <c r="I23" s="6"/>
      <c r="J23" s="6"/>
      <c r="K23" s="6"/>
    </row>
    <row r="24" spans="1:11" ht="43.5" customHeight="1">
      <c r="A24" s="3">
        <v>22</v>
      </c>
      <c r="B24" s="18" t="s">
        <v>73</v>
      </c>
      <c r="C24" s="1"/>
      <c r="D24" s="3" t="s">
        <v>16</v>
      </c>
      <c r="E24" s="4">
        <v>60</v>
      </c>
      <c r="F24" s="4"/>
      <c r="G24" s="5"/>
      <c r="H24" s="4"/>
      <c r="I24" s="6"/>
      <c r="J24" s="6"/>
      <c r="K24" s="6"/>
    </row>
    <row r="25" spans="1:11" ht="58.5" customHeight="1">
      <c r="A25" s="1">
        <v>23</v>
      </c>
      <c r="B25" s="18" t="s">
        <v>90</v>
      </c>
      <c r="C25" s="1"/>
      <c r="D25" s="3" t="s">
        <v>11</v>
      </c>
      <c r="E25" s="4">
        <v>1</v>
      </c>
      <c r="F25" s="4"/>
      <c r="G25" s="5"/>
      <c r="H25" s="4"/>
      <c r="I25" s="6"/>
      <c r="J25" s="6"/>
      <c r="K25" s="6"/>
    </row>
    <row r="26" spans="1:11" ht="51" customHeight="1">
      <c r="A26" s="3">
        <v>24</v>
      </c>
      <c r="B26" s="18" t="s">
        <v>76</v>
      </c>
      <c r="C26" s="1"/>
      <c r="D26" s="3" t="s">
        <v>11</v>
      </c>
      <c r="E26" s="4">
        <v>1</v>
      </c>
      <c r="F26" s="4"/>
      <c r="G26" s="5"/>
      <c r="H26" s="4"/>
      <c r="I26" s="6"/>
      <c r="J26" s="6"/>
      <c r="K26" s="6"/>
    </row>
    <row r="27" spans="2:11" ht="12.75">
      <c r="B27" s="17"/>
      <c r="G27" s="9"/>
      <c r="H27" t="s">
        <v>29</v>
      </c>
      <c r="I27" s="14">
        <f>SUM(I3:I26)</f>
        <v>0</v>
      </c>
      <c r="J27" s="10">
        <f>SUM(J3:J26)</f>
        <v>0</v>
      </c>
      <c r="K27" s="10">
        <f>I27+J27</f>
        <v>0</v>
      </c>
    </row>
    <row r="28" ht="12.75">
      <c r="B28" s="17"/>
    </row>
    <row r="29" ht="12.75">
      <c r="B29" s="17"/>
    </row>
  </sheetData>
  <sheetProtection/>
  <printOptions/>
  <pageMargins left="0.3541666666666667" right="0.2361111111111111" top="0.35416666666666663" bottom="0.35416666666666663" header="0.2361111111111111" footer="0.2361111111111111"/>
  <pageSetup horizontalDpi="600" verticalDpi="600" orientation="landscape" paperSize="9"/>
  <headerFooter alignWithMargins="0">
    <oddHeader>&amp;C&amp;A</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1303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Krzysztof Bochnia</cp:lastModifiedBy>
  <cp:lastPrinted>2019-10-29T21:07:56Z</cp:lastPrinted>
  <dcterms:created xsi:type="dcterms:W3CDTF">2010-04-11T11:35:07Z</dcterms:created>
  <dcterms:modified xsi:type="dcterms:W3CDTF">2019-11-21T08:42:42Z</dcterms:modified>
  <cp:category/>
  <cp:version/>
  <cp:contentType/>
  <cp:contentStatus/>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C:\apteka\2010\PRZETARG2010a.ods</vt:lpwstr>
  </property>
</Properties>
</file>