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2120" windowHeight="8010" tabRatio="757" activeTab="5"/>
  </bookViews>
  <sheets>
    <sheet name="Pakiet nr 1 - Leki I" sheetId="1" r:id="rId1"/>
    <sheet name="Pakiet nr 2- Leki II" sheetId="2" r:id="rId2"/>
    <sheet name="Pakiet nr 3- Leki III" sheetId="3" r:id="rId3"/>
    <sheet name="Pakiet nr 4 - Leki IV" sheetId="4" r:id="rId4"/>
    <sheet name="Pakiet nr 5 - Leki V" sheetId="5" r:id="rId5"/>
    <sheet name="Pakiet nr 6 - Leki VI" sheetId="6" r:id="rId6"/>
  </sheets>
  <definedNames>
    <definedName name="_xlnm.Print_Area" localSheetId="0">'Pakiet nr 1 - Leki I'!$A$6:$I$137</definedName>
  </definedNames>
  <calcPr fullCalcOnLoad="1"/>
</workbook>
</file>

<file path=xl/sharedStrings.xml><?xml version="1.0" encoding="utf-8"?>
<sst xmlns="http://schemas.openxmlformats.org/spreadsheetml/2006/main" count="729" uniqueCount="347">
  <si>
    <t>Lp.</t>
  </si>
  <si>
    <t>Asortyment</t>
  </si>
  <si>
    <t>Nazwa handlowa</t>
  </si>
  <si>
    <t>Jedn. miary</t>
  </si>
  <si>
    <t>Zapotrzebowanie roczne</t>
  </si>
  <si>
    <t>Cena jedn. netto [zł]</t>
  </si>
  <si>
    <t>Stawka VAT [%]</t>
  </si>
  <si>
    <t>Cena jedn. brutto [zł]</t>
  </si>
  <si>
    <t>Wartość ogółem brutto [zł]</t>
  </si>
  <si>
    <t>Acenocoumarolum 4mg x 60 tabl</t>
  </si>
  <si>
    <t>op.</t>
  </si>
  <si>
    <t xml:space="preserve">Acidum acetylosalicylicum 0,075g x 60 tabl. </t>
  </si>
  <si>
    <t>Adrenalinum inj. 1mg/1ml x 10 amp.</t>
  </si>
  <si>
    <t xml:space="preserve">szt. </t>
  </si>
  <si>
    <t>Aluminii acetotartas żel 1% (10mg/g) 75g</t>
  </si>
  <si>
    <t>Ambroxol 7,5mg/ml x 100ml płyn do inhalacji</t>
  </si>
  <si>
    <t>Antazolinum inj. 0,1 g/2 ml x 10 amp.</t>
  </si>
  <si>
    <t>Atropini sulfas inj. 1mg/1ml x 10 amp.</t>
  </si>
  <si>
    <t>Bromhexini hydrochloridum 8 mg        x 40 tabl.</t>
  </si>
  <si>
    <t>Budesonide + Formoterol  fumarate 160ug/4,5ug x 60 dawek, proszek do inh.</t>
  </si>
  <si>
    <t>op</t>
  </si>
  <si>
    <t xml:space="preserve">Clarithromycinum 500mg x 1fiol </t>
  </si>
  <si>
    <t>Diazepamum inj. 0,01g/2 ml x 50 amp.</t>
  </si>
  <si>
    <t>Doxycyclinum inj. 100 mg/5ml x 10 amp.</t>
  </si>
  <si>
    <t>Ethambutoli dihydrochloridum 0,25g  x  250 tabl.</t>
  </si>
  <si>
    <t>Ferrosi oxiduum + dextranum complex lek 2ml x 50 amp.</t>
  </si>
  <si>
    <t>Furazidinum 50 mg x 30 tabl.</t>
  </si>
  <si>
    <t>Furosemidum 0,04g  x 30 tabl.</t>
  </si>
  <si>
    <t>Furosemidum inj. 0,02g/2 ml x 50 amp.</t>
  </si>
  <si>
    <t>Glucagonum 1mg proszek i rozp. do sporz. roztw.do inj.</t>
  </si>
  <si>
    <t>Heparinum natricum 25000j/5 ml x 10 fiol.</t>
  </si>
  <si>
    <t>Hydrochlorothiazidum 0,025g x 30 tabl.</t>
  </si>
  <si>
    <t>Hydrocortisonum inj 0,1g x 5 kpl.</t>
  </si>
  <si>
    <t>Hydroxyzini hydrochloridum inj. 0,1g/2ml x 5 amp.</t>
  </si>
  <si>
    <t>Ketoprofenum inj. 0,1g/2ml x 10 amp. a 2 ml</t>
  </si>
  <si>
    <t>Lactulosum 7,5g /15ml x but.150ml sir.</t>
  </si>
  <si>
    <t>Lidocainum 10% aerosol 38g</t>
  </si>
  <si>
    <t>Magnesii sulfas inj. 20% a 10 ml x 10 amp.</t>
  </si>
  <si>
    <t>Metamizolum natricum inj. 2,5g/5 ml x 5 amp.</t>
  </si>
  <si>
    <t>Methylprednisolone 4 mg x 30 tabl.</t>
  </si>
  <si>
    <t>Morphini sulphas inj. 0,02g/1ml x 10amp.</t>
  </si>
  <si>
    <t>Natrii dihydrophosphas monohydricus + Dinatrii phosphas dodecahydricus (14g +5g) 100ml roztwór dooodbytniczy x 1 but 150ml</t>
  </si>
  <si>
    <t>Natrii chloride 10% a 10ml x 100 amp.</t>
  </si>
  <si>
    <t>Natrii hydrocarbonas inj. 8,4% a 20ml x 10 amp.</t>
  </si>
  <si>
    <t>Nifuroxazidum 0,1g  x 24 tabl.</t>
  </si>
  <si>
    <t>Pantoprazolum inj.40mg/ml x fiolka</t>
  </si>
  <si>
    <t>Papaveri hydrochloridum 0,04g/2ml x 10 amp.</t>
  </si>
  <si>
    <t>Phytomenadionum inj. 0,01g/1 ml x 10 amp.</t>
  </si>
  <si>
    <t>Piracetamum inj. 1,0g/5ml x 12 amp.</t>
  </si>
  <si>
    <t>Preparat złożony Hemorol x 12 supp.</t>
  </si>
  <si>
    <t>Promethazini hydrochloridum 0,025g     x 20 draż.</t>
  </si>
  <si>
    <t>Rifampicinum 0,3g x 100 kaps</t>
  </si>
  <si>
    <t>Salbutamolum inj. 0,5 mg/1ml x 10amp</t>
  </si>
  <si>
    <t>Streptomycinum inj. 1,0g   x fiol.</t>
  </si>
  <si>
    <t>Sudocrem 125g</t>
  </si>
  <si>
    <t>Sulfathiazolum argentum 2% krem 40g</t>
  </si>
  <si>
    <t>Thiethylperazinum 6,5 mg x 6 supp.</t>
  </si>
  <si>
    <t>Tramadolum inj. 0,1g/2 ml x 5 amp.</t>
  </si>
  <si>
    <t>Tuberkulina PPD RT 1,5ml x  10 fiol.</t>
  </si>
  <si>
    <t>Vinpocetinum inj. 0,01g/2ml x 10 amp.</t>
  </si>
  <si>
    <t>Razem</t>
  </si>
  <si>
    <t>Diazepamum 0,005 g x 20 tabl</t>
  </si>
  <si>
    <t>Ferrosi sulfas prol. x 30 draż.</t>
  </si>
  <si>
    <t>Nitrazepam 0,005 g x 20 tabl.</t>
  </si>
  <si>
    <t>Oxazepamum 0,01 g x 20 tabl.</t>
  </si>
  <si>
    <t>Razem:</t>
  </si>
  <si>
    <t>szt.</t>
  </si>
  <si>
    <t>Ciprofloxacinum 500 mg    x 10 tabl.(blist.)</t>
  </si>
  <si>
    <t>Amoxicillinum + Acidum clavulanicum  875mg + 125mg x 14 tabl.powl. ( 2 blist.po 7 szt)</t>
  </si>
  <si>
    <t>Cefotaximum inj 1g  x 1 fiol.</t>
  </si>
  <si>
    <t>Amoxicillinum + Acidum clavulanicum pr.inf/inj. 2,2g x 1 fiol.</t>
  </si>
  <si>
    <t>Carbamazepinum 0,4g x 30 tabl retard (3 blist. po 10 szt)</t>
  </si>
  <si>
    <t>Ethanolum 70% ( 442g) x 500ml  Surowiec farmaceutyczny przeznaczony do receptury</t>
  </si>
  <si>
    <t>Glyceryli trinitras ung. 30g</t>
  </si>
  <si>
    <t>Methylprednisolone 16 mg x 30 tabl.</t>
  </si>
  <si>
    <t>Cefuroximum inj/inf 1,5g x 1 fiol.</t>
  </si>
  <si>
    <t>Lidocainum 2% 50ml x 5 fiol.</t>
  </si>
  <si>
    <t>Ciclesonidum aerosol wziewny 0,16 mg/ dawkę x 60 dawek</t>
  </si>
  <si>
    <t>szt</t>
  </si>
  <si>
    <t>Beclometasonum + Formoterolum 0,1mg + 6mcg/dawkę aerozol inh. roztwór,1 poj. 180 dawek</t>
  </si>
  <si>
    <t>Fenoterolum + Ipratropii bromidum 0,5mg + 0,25mg/ml płyn do inhalacji 20ml</t>
  </si>
  <si>
    <t>Ipratropii bromidum aerozol wziewny r-r 20ug/dawka x 200dawek a 10ml</t>
  </si>
  <si>
    <t xml:space="preserve">Dexamethasonum 1mg    x 20 tabl. </t>
  </si>
  <si>
    <t xml:space="preserve">Allopurinol 0,1g x 50 tabl </t>
  </si>
  <si>
    <t>Lp</t>
  </si>
  <si>
    <t xml:space="preserve"> </t>
  </si>
  <si>
    <r>
      <rPr>
        <sz val="10"/>
        <rFont val="Arial"/>
        <family val="2"/>
      </rPr>
      <t>Thiethylperazidum 6,5 mg x 50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draż.</t>
    </r>
  </si>
  <si>
    <t>Tolperisone 50mg x 30 tabl.powl.</t>
  </si>
  <si>
    <t>Ampicillinum 1g x 1fiol</t>
  </si>
  <si>
    <t>Norfloksacinum 400mg x 20 tabl</t>
  </si>
  <si>
    <t>Phytomenadionum 0,01g x 30 tabl</t>
  </si>
  <si>
    <t>Natrii chloride 0,9% 10 ml x 100 amp.</t>
  </si>
  <si>
    <t>Glucosum inj. 40% 10 ml  x 10 amp.</t>
  </si>
  <si>
    <t>Aqua pro inj 10ml x 100 amp.</t>
  </si>
  <si>
    <t>Amlodypinum 5 mg x 30 tabl.                                  (3 blistry po 10 szt.)</t>
  </si>
  <si>
    <t>Amlodypinum 10 mg x 30 tabl.                              (3 blistry po 10 szt.)</t>
  </si>
  <si>
    <t>Bisoprololum 5mg  x 30 tabl.                                        (3 blistry po 10 szt.)</t>
  </si>
  <si>
    <t>Cordarone 50mg/1ml inj. x 6 amp/3ml</t>
  </si>
  <si>
    <t xml:space="preserve">           </t>
  </si>
  <si>
    <t>Glimepiridum 2mg x 30 tabl</t>
  </si>
  <si>
    <t>Glimepiridum 3mg x 30 tabl</t>
  </si>
  <si>
    <t>Insulin injectio neutralis+ Insulin isophanum 100jm/ml  x 5 wstrz a 3ml     Roztwór do wstrzykiwań we wstrzykiwaczu</t>
  </si>
  <si>
    <t>Insulin humanum isophanum 100jm/ml  x 5 wstrz a 3ml     Roztwór do wstrzykiwań we wstrzykiwaczu</t>
  </si>
  <si>
    <t>Insulin humanum 100jm/ml  x 5 wstrz a 3ml     Roztwór do wstrzykiwań we wstrzykiwaczu</t>
  </si>
  <si>
    <t>Isoniazidum 0,1g x 250 tabl.</t>
  </si>
  <si>
    <t>Levofloxacinum 500mg/100ml x 1fiolka</t>
  </si>
  <si>
    <t>Ofloxacinum 200mg x 10 tabl.</t>
  </si>
  <si>
    <t>Omeprazol 40mg x 1 fiolka                                    Proszek do sporządzania roztworu do infuzji</t>
  </si>
  <si>
    <t>Ramiprilum 5mg x 28 tabl.</t>
  </si>
  <si>
    <t>Ramiprilum 10mg x 28 tabl</t>
  </si>
  <si>
    <t>Valsartanum 80mg x 28 tabl</t>
  </si>
  <si>
    <t>Digoxinum 0,5 mg/2ml  x 5amp</t>
  </si>
  <si>
    <t>Haloperidolum inj 5mg/1ml x 10 amp.</t>
  </si>
  <si>
    <t>Tramadolum 0,05g x 20 kaps.</t>
  </si>
  <si>
    <t>Pethidini hydrochloridum inj. 0,1g/2ml x 10 amp</t>
  </si>
  <si>
    <t>Amoxicillinum+Acidum clavulanicum 500mg+125 mg x 21 tabl.</t>
  </si>
  <si>
    <t>Amoxicillinum + Acidum clavulanicum pr.inf/inj. 1,2g x 1 fiol.</t>
  </si>
  <si>
    <t>Ceftriaxonum inj. 2g x 1fiol.</t>
  </si>
  <si>
    <t>Ceftriaxonum inj. 1g x 1 fiol</t>
  </si>
  <si>
    <t xml:space="preserve">op </t>
  </si>
  <si>
    <t xml:space="preserve">szt </t>
  </si>
  <si>
    <t>Hydrocortisonum 10mg x 60 tabl.</t>
  </si>
  <si>
    <t>Clonazepamum inj.dom.doż. 1mg/ml x                      10 amp.</t>
  </si>
  <si>
    <t>Tiotropii bromidum 18mcg/dawkę x  90 kaps. proszek do inh.</t>
  </si>
  <si>
    <t>Doxycyclinum 100 mg x 10 kaps.</t>
  </si>
  <si>
    <t>Hydroxyzini hydrochloridum  25mg x 30 tabl. powl.</t>
  </si>
  <si>
    <t xml:space="preserve">Colistimethatum natricum 1000 000j.m. pr. do  sp. r-ru do wstrz., inf, i inh. x 20 fiol </t>
  </si>
  <si>
    <t>Quetiapinum 100mg 60 tabl (1 poj po 60 szt)</t>
  </si>
  <si>
    <t>Fluticasoni propionas + Salmeterolum  proszek do inhalacji, 100mcg +50mcg /dawka inh. + inhalator (60 dawek)</t>
  </si>
  <si>
    <t>Fluticasoni propionas + Salmeterolum  proszek do inhalacji, 250mcg +50mcg /dawka inh. + inhalator 60 dawek</t>
  </si>
  <si>
    <t>Telmisartan 40 mg x 28 tabl</t>
  </si>
  <si>
    <t>Budesonide + Formoterol  fumarate 320ug/9ug x 60 dawek, proszek do inh.</t>
  </si>
  <si>
    <t>Adenosine inj. 3mg/1ml x                                          6 fiolek 2ml</t>
  </si>
  <si>
    <t>Co-trimoxazole konc.do sporz. roztw. do inf. 480mg/5ml x 10 amp 5ml</t>
  </si>
  <si>
    <t>Ambroxol hydrochloride 30mg x 20 tabl</t>
  </si>
  <si>
    <t>Benzylis benzoas 120ml</t>
  </si>
  <si>
    <t xml:space="preserve">Delphinii consolidea tinct. 100ml </t>
  </si>
  <si>
    <t>Sulfoguaiacolum+Codeinum x 16 tabl.</t>
  </si>
  <si>
    <t>Pantoprazolum 20 mg x 28 tabl. dojelitowe</t>
  </si>
  <si>
    <t xml:space="preserve">Pantoprazolum 40 mg x 28 tabl. dojelitowe </t>
  </si>
  <si>
    <t>Fluoxetine 20mg x 30 tabl</t>
  </si>
  <si>
    <t>Insulin Lispro 100j./ml x 10 wstrzykiwaczy SoloStar</t>
  </si>
  <si>
    <t>Insulin glargine 100jm/ml   x 5 wstrzykiwaczy a 3ml.    Roztwór do wstrzykiwań we wstrzykiwaczu</t>
  </si>
  <si>
    <t xml:space="preserve">Cetirizinum 10 mg x 30 tabl powl. </t>
  </si>
  <si>
    <t>Cefazolinum inj. 1g x 1 fiol.</t>
  </si>
  <si>
    <t>Acidum acetylsalicylicum 0,15 g x 60 tabl. powl.</t>
  </si>
  <si>
    <t xml:space="preserve">Metformini hydrochloridum 500mg x 60 tabl. powl. </t>
  </si>
  <si>
    <t xml:space="preserve">Metformini hydrochloridum 850mg x 60 tabl. powl. </t>
  </si>
  <si>
    <t>Piracetam 1200mg  x 60 tabl.powl.</t>
  </si>
  <si>
    <t>Piracetam 800mg  x 60 tabl.powl.</t>
  </si>
  <si>
    <t>Ranitidinum 150mg x 60 tabl.</t>
  </si>
  <si>
    <t>Telmisartan 80mg+ Hydrochlorothiazide 12,5 mg x 28 tabl</t>
  </si>
  <si>
    <t>Tramadolum 0,1g x 30 tabl. powl.</t>
  </si>
  <si>
    <t>Ketoprofenum  100 mg x 30 tabl. powl.</t>
  </si>
  <si>
    <t xml:space="preserve">Doxazosinum 0,004g x 30 tabl.                              </t>
  </si>
  <si>
    <t xml:space="preserve">Carvedilolum 6,25 mg x 30 tabl.                                </t>
  </si>
  <si>
    <t xml:space="preserve">Carvedilolum 12,5 mg x 30 tabl.                                </t>
  </si>
  <si>
    <t>Itraconazolum 100mg x 28 kaps</t>
  </si>
  <si>
    <t>Ondasetronum 4mg x 10 tabl. powl.</t>
  </si>
  <si>
    <t>Nystatinum pro susp.                                     2 400 000 j.m./5g</t>
  </si>
  <si>
    <t>Rifaximinum 200mg x 14 tabl. powl.</t>
  </si>
  <si>
    <t>Loperamidum 2 mg x 30 tabl.</t>
  </si>
  <si>
    <t>Moxifloxacinum 400mg x 7 tabl.</t>
  </si>
  <si>
    <t>Ornithine 150 mg  x 40 tabl.</t>
  </si>
  <si>
    <t>Rivaroxaban 20mg x 100 tabl</t>
  </si>
  <si>
    <t>Phenylbutazone 250mg x 5 supp</t>
  </si>
  <si>
    <r>
      <t>Ceftazidimum inj. 1g x 1 fiol*                               *po rozpuszczeniu trwałość 24h w temp.28o</t>
    </r>
    <r>
      <rPr>
        <sz val="12"/>
        <color indexed="8"/>
        <rFont val="Arial"/>
        <family val="2"/>
      </rPr>
      <t>C</t>
    </r>
    <r>
      <rPr>
        <sz val="10"/>
        <color indexed="8"/>
        <rFont val="Arial"/>
        <family val="2"/>
      </rPr>
      <t xml:space="preserve">              </t>
    </r>
  </si>
  <si>
    <t xml:space="preserve">Digoxinum 0,1mg x 30 tabl.                    (1 blist.po 30 szt) </t>
  </si>
  <si>
    <t>Etamsylatum 0,25 g/2ml x 50 amp.</t>
  </si>
  <si>
    <t>Etamsylatum 0,25 g x 30 tabl.</t>
  </si>
  <si>
    <t>Gliclazidum 0,03g  x 60 tabl. retard</t>
  </si>
  <si>
    <t>Haloperidolum 1mg   x 40 tabl.</t>
  </si>
  <si>
    <t>Magnesii hydroaspartas + Kalii hydroaspartas x  50 tabl.</t>
  </si>
  <si>
    <t>Metoclopramidum 0,01g  x  50 tabl.</t>
  </si>
  <si>
    <t xml:space="preserve">Metronidazolum 0,25 g  x 20 tabl. </t>
  </si>
  <si>
    <t>Nystatinum 500000 j.m. x 16 draż</t>
  </si>
  <si>
    <t>Perazinum 100mg   x 30 tabl.</t>
  </si>
  <si>
    <t>Perazinum 25mg  x 50 tabl</t>
  </si>
  <si>
    <t>Paracetamolum 0,5 g  x  50tabl.</t>
  </si>
  <si>
    <t>Prednisonum 0,005g    x 100 tabl. (blistry)</t>
  </si>
  <si>
    <t>Prednisonum 0,010g x 20 tabl. (blistry)</t>
  </si>
  <si>
    <t>Spironolactonum 25 mg  x 100 tabl.</t>
  </si>
  <si>
    <t>Sulfamethoxazol +  Trimethoprimum 0,96 x  10 tabl.</t>
  </si>
  <si>
    <t>Bisacodylum 0,01 g  x 5 supp.</t>
  </si>
  <si>
    <t xml:space="preserve">Clemastinum 1 mg  x 30 tabl. </t>
  </si>
  <si>
    <t>Cyanocobalaminum (Vit. B12) inj. 500mcg/ml  x 5amp. a 2ml</t>
  </si>
  <si>
    <t>Kalii chloridum prolongatum  0,1 g x 30 (3blist.po 10 szt)</t>
  </si>
  <si>
    <t>Pyrazinamidum 0,5g x 250 tabl.</t>
  </si>
  <si>
    <t>Salbutamolum aer inh 100mcg/d    x 200 dawek</t>
  </si>
  <si>
    <t xml:space="preserve">Salbutamolum płyn d/inh.z neb.      1 mg/1ml (0,1%) a 2,5ml x 20amp. </t>
  </si>
  <si>
    <t>Salmeterol proszek d/inh. w kaps. twardych 50ug/dawka x 60 kaps       (6 blist x 10) + inhalat.</t>
  </si>
  <si>
    <t>Spironolactonum 100 mg  x 20 tabl.powl. (2 blist. po 10 szt)</t>
  </si>
  <si>
    <t>Sulfasalazinum 500mg x 50 tab. dojelit.</t>
  </si>
  <si>
    <t>Theophyllinum long 0,2 g x 30 kaps. (3 blist.po 10 szt)</t>
  </si>
  <si>
    <t>Theophyllinum long 300 mg x 30 kaps. (3 blist.po 10 szt)</t>
  </si>
  <si>
    <t>Trombinum 400 j.m.  x 5 kpl.</t>
  </si>
  <si>
    <t>Vinpocetinum 0,005g  x 100 tabl.</t>
  </si>
  <si>
    <t>Clonidine hydrochloride 0,075mg   x 50 tabl.</t>
  </si>
  <si>
    <t>Buprenorphini hydrochloridum 0,4mg x 30 tabl.podj. (fiol.)</t>
  </si>
  <si>
    <t>Acidum folicum 15mg x 30 tabl            (1 blistr po 30szt)</t>
  </si>
  <si>
    <t>Amiloridum 5 mg + Hydrochlorotiazydum 0,05 g x 50 tabl. (poj. plast. w pudeł.)</t>
  </si>
  <si>
    <t>Glyceryli trinitras 0,4mg/dawka a 11g (200dawek) aerozol do jamy ustnej)</t>
  </si>
  <si>
    <t>Heparinum natricum 250j.m./g         x 35g żel</t>
  </si>
  <si>
    <t>Quetiapinum 25mg 30 tabl (1 poj po 30 szt)</t>
  </si>
  <si>
    <t>Estazolamum 0,002g  x 20 tabl.</t>
  </si>
  <si>
    <t>Atorvastatinum 20mg x 30 tabl.                                         (3 blistry x 10 szt)</t>
  </si>
  <si>
    <t>Acidum valproicum + Natrii valproas 0,3g x 30 tabl. powl. retard</t>
  </si>
  <si>
    <t>Acidum valproicum + Natrii valproas 0,5g x 30 tabl. powl. retard</t>
  </si>
  <si>
    <t>Clarithromycinum 500mg x 14 tabl.powl.                 (2 blist.po 7szt)</t>
  </si>
  <si>
    <t>Clonazepamum 0,5mg     x 30 tabl                         (1 blist. po 30 szt.)</t>
  </si>
  <si>
    <t>Clonazepamum 2mg     x 30 tabl                           (1 blist. po 30 szt.)</t>
  </si>
  <si>
    <t>Bisacodylum 0,005g  x 30 tabl.</t>
  </si>
  <si>
    <t>Dextranum 10% (40 tys.j.)  500ml x 1 fl.</t>
  </si>
  <si>
    <t>Fluconazole 2mg/ml 100ml x 10 fl.</t>
  </si>
  <si>
    <t>Gentamycin 240mg/80ml  r-r do  inf. x 10 fl</t>
  </si>
  <si>
    <t>Glucosum inj 10% 500 ml     Butelka stojąca z korkiem zawierającym dwa niezależne, równej wielkości porty zabezpieczone folią aluminiową x 10 fl.</t>
  </si>
  <si>
    <t>Glucosum inj. 20% 500 ml    Butelka stojąca z korkiem zawierającym dwa niezależne, równej wielkości porty zabezpieczone folią aluminiową x 20 fl.</t>
  </si>
  <si>
    <t>Glucosum inj. 5% 250 ml     Butelka stojąca z korkiem zawierającym dwa niezależne, równej wielkości porty zabezpieczone folią aluminiową x 10 fl.</t>
  </si>
  <si>
    <t>Glucosum inj. 5% 500 ml- Butelka stojaca z korkiem zawierającym dwa niezależne, równej wielkości porty zabezpieczone folią aluminiową x 10 fl.</t>
  </si>
  <si>
    <t>Natrii chloride 0,9% 100 ml- Butelka stojaca z korkiem zawierającym dwa niezależne, równej wielkości porty zabezpieczone folią aluminiową x 20 fl.</t>
  </si>
  <si>
    <t>Natrii chloride 0,9% 250 ml- Butelka stojaca z korkiem zawierającym dwa niezależne, równej wielkości porty zabezpieczone folią aluminiową x 10 fl.</t>
  </si>
  <si>
    <t>Natrii chloride 0,9% 500 ml- Butelka stojaca z korkiem zawierającym dwa niezależne, równej wielkości porty zabezpieczone folią aluminiową x 10 fl.</t>
  </si>
  <si>
    <t>Paracetamol 1000mg/100ml  roztwór do infuzji x 10 fl.</t>
  </si>
  <si>
    <t>Płyn wieloelektrolitowy w w pełni zbilansowany, zawierający jony Na, Cl, Mg, Ca buforowany octanami, jabłczanami lub glukonianami bez zawartości cytrynianów i mleczanów a 500 ml x 10 fl.</t>
  </si>
  <si>
    <t>HES 130/0.42/6:1                                                       R-r do infuzji wraz z elektrolitami (Ca,Mg,K,Na)  a 500ml x 1 fl.</t>
  </si>
  <si>
    <t>Glucosum inj. 5%+ Natrii chloride 0,9%  2:1   a 500 ml x 20 fl.</t>
  </si>
  <si>
    <t>Tobramycin 240mg/80 ml r-r do inf. x 10 fl.</t>
  </si>
  <si>
    <t>Amoxicillinum 1g x 16 tabl (2 blist. Po 8 szt)</t>
  </si>
  <si>
    <t xml:space="preserve">Azithromycinum 500mg tabl. powl. x  3 szt </t>
  </si>
  <si>
    <t>Opipramoli hydrochloridum 0,05g x 20 draż.</t>
  </si>
  <si>
    <t>Morphini sulphas inj. 0,01g/1ml x 10amp.</t>
  </si>
  <si>
    <t>Thiamazolum 5mg x 50 tabl</t>
  </si>
  <si>
    <t xml:space="preserve">Clindamycinum 300mg x 16 kaps.             </t>
  </si>
  <si>
    <t>Indapamidum 2,5mg + Perindopril arginine 0,625 mg x 30 tabl. powl.</t>
  </si>
  <si>
    <t>Torasemide 10mg x 30 tabl.</t>
  </si>
  <si>
    <t>Kalium chloratum 15%150mg/ml konc. do sporz. r-ru do inf. 10 fiol a 20 ml</t>
  </si>
  <si>
    <t>Digoxinum 0,25mg  x 30 tabl.                                            (1 blist. po 30 szt)</t>
  </si>
  <si>
    <t>Enalaprili maleas 0,010g x 60 tabl.                                 ( 6 blist. po 10szt)</t>
  </si>
  <si>
    <t>Fluconazolum 100 mg x   28 kaps.                                   (4 blist a 7szt)</t>
  </si>
  <si>
    <t>Montelukastum 0,01g x 28 tabl.powl.                               (2 blist. po 14 szt)</t>
  </si>
  <si>
    <t>Tamsulosinum 0,4mg x 30  kaps. retard</t>
  </si>
  <si>
    <t>Bilastine 20 mg x 30 tabl</t>
  </si>
  <si>
    <t>Nebivolol 5mg x 28 tabl</t>
  </si>
  <si>
    <t xml:space="preserve">Norepinephrini bitartras inj. 0,001g/1ml x 10 amp. </t>
  </si>
  <si>
    <t>Dexketoprofen 50 mg/2ml x 5 amp .</t>
  </si>
  <si>
    <t>Benserazide 100 mg + Levodopa 25 mg x 100 kaps</t>
  </si>
  <si>
    <t xml:space="preserve">Ipratropii bromidum   250ug/ml x 20ml r-r do nebulizacji </t>
  </si>
  <si>
    <t>Fluticasoni propionas zaw,d/inh. z nebul. 0,5 mg/2ml x 10 amp. a 2ml</t>
  </si>
  <si>
    <t>Fluticasoni propionas zaw,d/inh. z nebul. 2 mg/2ml x 10 amp. a 2ml</t>
  </si>
  <si>
    <t>Lercanidipine hydrochloride 20 mg x 28 tabl</t>
  </si>
  <si>
    <t>Vancomycin pr.do sp.r-ru do inf. 1000mg x 5 fiolek a 20 ml</t>
  </si>
  <si>
    <t>Paski testowe do glukometrów  charakteryzujące się następującymi cechami:- funkcja Auto-coding; - automatyczne wykrywanie zbyt małej ilości krwi wprowadzonej do paska; -  enzym dehydrogenaza glukozyGDH-FAD;- zakres wyników pomiaru 20-600mg/dl i zakres hematokrytu 20-60%, przy dokładności wyników zgodnej z  wytycznymi aktualnej normy ISO 15197:2015;- wyrzut zużytego paska za pomocą przycisku; - temp. przechowywania pasków w zakresie 1-32oC; - przydatność pasków do użycia w ciągu 8 miesięcy; paski posiadające wszelkie dopuszczenia i certyfikaty aktualnie wymagane zgodnie z prawem polskim.                                          1 op x 50szt.</t>
  </si>
  <si>
    <t>Pentoxifylline 400mg  x 60 tabl.powl</t>
  </si>
  <si>
    <t>Zofenopril calcium 7,5 mg x 28 tabl. powl.</t>
  </si>
  <si>
    <t>Zofenopril calcium 30 mg x 28 tabl. powl.</t>
  </si>
  <si>
    <t xml:space="preserve">Enzyma pancreatis 10000 j.Ph. Eu. lipazy  x 50  kaps </t>
  </si>
  <si>
    <t>Aloe extractum siccum + Boldinum x 30 tabl</t>
  </si>
  <si>
    <t xml:space="preserve">Budesonidum 0,2mg/dawka odmierzona,  aerozol inh.,roztwór;       1 poj. po 200 dawek odmierz. + inh </t>
  </si>
  <si>
    <t>Budesonidum zaw. do neb.0,5mg/ml  x 20 amp. a 2ml  -szybkość działania preparatu w ciągu kilku godzin od nebulizacji</t>
  </si>
  <si>
    <t>Calcii glubionas inj. 10% a 10 ml          x 5amp.</t>
  </si>
  <si>
    <t>Promazini hydrochloridum 0,05g         x 60 draż.</t>
  </si>
  <si>
    <t>Pyridoxine hydrochloride 50mg             x 50 tabl.</t>
  </si>
  <si>
    <t>Warfarin 3 mg x 100 tabl.</t>
  </si>
  <si>
    <t xml:space="preserve">Acidum tranexamicum inj. 0,5g x                            20 tabl.powl. </t>
  </si>
  <si>
    <t>Acidum tranexamicum inj. 0,5g/5 ml x      5 amp</t>
  </si>
  <si>
    <t>Tobramycin 360mg/120 ml r-r do inf. x 10 fl.</t>
  </si>
  <si>
    <t>Drotaverini hydrochloridum 0,08g x                  20 tabl.</t>
  </si>
  <si>
    <t>Drotaverini hydrochloridum inj. 0,04g/2ml x 5 amp.</t>
  </si>
  <si>
    <t>Ferrous sulphate 100mg Fe(II) + 60mg kwasu askorbowego x 50 tabl. powl. o przedł. uwal.</t>
  </si>
  <si>
    <t xml:space="preserve">Ketoprofenum 25mg/g gel, tuba 50g </t>
  </si>
  <si>
    <t xml:space="preserve">Allopurinol 0,3g x 30 tabl </t>
  </si>
  <si>
    <t>Indapamidum 1,5mg x 30 tabl. powl.  o przedł.                             dział. (3 blist. po 10szt)</t>
  </si>
  <si>
    <t>Mannitolum 15% 250 ml x 30 worków</t>
  </si>
  <si>
    <t>Metamizolum natricum 0,5g x 12 tabl.</t>
  </si>
  <si>
    <t>Linezolid r-r do inf. 600mg/300ml x 1 worek</t>
  </si>
  <si>
    <t xml:space="preserve">Budesonidum zaw. do neb.1mg/2ml x 20amp.  </t>
  </si>
  <si>
    <t>Dextromethorphan hydrobromide 15mg x 20 tabl</t>
  </si>
  <si>
    <t>Urapidil r-r do wstrz. 25mg/5ml x 5 amp. a 5ml</t>
  </si>
  <si>
    <t>Morphine sulphate 20mg x 60 tabl. powl.</t>
  </si>
  <si>
    <t>Lidocaini hydrochloridum 2% żel 30g</t>
  </si>
  <si>
    <t>Metronidazolum inj. 0,5%/20ml  x 10 amp.</t>
  </si>
  <si>
    <t xml:space="preserve">Salbutamolum płyn d/inh.z neb.            2 mg/1ml (0,2%)  a 2,5ml x 20amp. </t>
  </si>
  <si>
    <t>Ipratropii bromidum  + Salbutamol      ( 0,5mg+2,5mg) /2,5ml x 20amp.  r-r do  nebulizacji</t>
  </si>
  <si>
    <t>Glyceryli trinitras inj.  0,01g/10 ml x     10 amp.</t>
  </si>
  <si>
    <t>Diclofenacum inj.im. 75mg/3ml  x         5 amp</t>
  </si>
  <si>
    <t>Diclofenacum natricum 100 mg x       10  supp.</t>
  </si>
  <si>
    <t>Enoxaparinum natricum inj.40mg/0,4ml x 10 amp.-strz.0,4ml</t>
  </si>
  <si>
    <t>Enoxaparinum natricum inj.60mg/0,6ml x 10 amp.-strz.0,6ml</t>
  </si>
  <si>
    <t>Enoxaparinum natricum inj.80mg/0,8ml x 10 amp.-strz.0,8ml</t>
  </si>
  <si>
    <t>Gliclazidum 0,06g  x 30 tabl. retard</t>
  </si>
  <si>
    <t>Isosorbidi mononitras 60mg x 30tabl. powl o przedł. dział. ( 3blistry x 10 szt)</t>
  </si>
  <si>
    <t>Insulin glulisine 100jm/ml   x 5 wstrzykiwaczy a 3ml.    Roztwór do wstrzykiwań we wstrzykiwaczu</t>
  </si>
  <si>
    <t>Aciclovir 800mg x 30tabl. powl.</t>
  </si>
  <si>
    <t>Amiodarone hydrochloride 200mg x 60 tabl powl</t>
  </si>
  <si>
    <t>Captoprilum 12,5mg x 30 tabl                   (3 blistry po 10szt)</t>
  </si>
  <si>
    <t>Carbo activatus 0,2 g  x 20 kaps.</t>
  </si>
  <si>
    <t xml:space="preserve">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</si>
  <si>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</si>
  <si>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</si>
  <si>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Nadroparinum calcium inj.roztwór do wstrzykiwań dożylnych,podskórnych;3800j.m.aXa/0,4ml x 10 amp-strz</t>
  </si>
  <si>
    <t>Nadroparinum calcium inj.roztwór do wstrzykiwań dożylnych,podskórnych;5700j.m.aXa/0,6ml x 10 amp-strz</t>
  </si>
  <si>
    <t>Nadroparinum calcium inj.roztwór do wstrzykiwań dożylnych,podskórnych;7600j.m.aXa/0,8ml x 10 amp-strz</t>
  </si>
  <si>
    <t>Vitaminum  B compositum x 50 draż.                                      ( 2 blist. x 25)</t>
  </si>
  <si>
    <t xml:space="preserve">Acidum valproicum 400mg/4ml x         1 fiolka + rozp. </t>
  </si>
  <si>
    <t>Clopidogrelum + Acidum acetylosalicylicum 75mg/75mg x        30 tabl</t>
  </si>
  <si>
    <t>Levothyroxinum natricum 50mcg x      50 tabl</t>
  </si>
  <si>
    <t>Levothyroxinum natricum 75mcg x    50 tabl</t>
  </si>
  <si>
    <t>Morphine sulphate  30mg x 20szt  tabl. retard (blistry)</t>
  </si>
  <si>
    <t>Morphine sulphate 100mg x 20szt  tabl. retard (blistry)</t>
  </si>
  <si>
    <t>Preparat złożony Alax  x 20 draż.</t>
  </si>
  <si>
    <t>Theophyllinum 20mg/ml    a 10ml   x     5 amp.</t>
  </si>
  <si>
    <t>Rifampicinum+Isoniazidum 0,15g +0,1g   x           100 kaps.</t>
  </si>
  <si>
    <t>Rifampicinum+Isoniazidum 0,3g + 0,15g   x          100 kaps.</t>
  </si>
  <si>
    <t>Ciprofloxacinum 2mg/ml  r-r do inf.x 20 pojem.       a 200ml</t>
  </si>
  <si>
    <t>Chlorpromazini hydrochloridum kr. doustne,          r-r,40mg/g  10,0 g</t>
  </si>
  <si>
    <t xml:space="preserve">Chlorpromazini hydrochloridum50mg/2ml x          10 amp </t>
  </si>
  <si>
    <t>Diclofenacum natricum 100 mg x 20 kaps.                                  o przedł.  uwalnianiu</t>
  </si>
  <si>
    <t>Dopaminum hydrochloridum 4% 200mg/5ml  x                      10 amp.</t>
  </si>
  <si>
    <t>Ephedrini hydrochloridum inj. 0,025g/1 ml x                      10 amp</t>
  </si>
  <si>
    <t>Haloperidolum krople doustne,  r-r 2mg/ml 10ml</t>
  </si>
  <si>
    <t>Lignocainum hydrochloridum inj. 2%, 2 ml x                      10 amp.</t>
  </si>
  <si>
    <t xml:space="preserve">Metformini hydrochloridum 1000mg x                                  60 tabl. retard. </t>
  </si>
  <si>
    <t>Metoclopramidi hydrochloridum inj. 0,01g/2 ml x     5 amp.</t>
  </si>
  <si>
    <t>Metronidazolum sol.iz. 0,5%   x 100ml</t>
  </si>
  <si>
    <t>Acidum ascorbicum inj 0,5g /5ml x           10 amp.</t>
  </si>
  <si>
    <t>Ambroxol hydrochloride inj.15mg/2ml x     10 amp.</t>
  </si>
  <si>
    <t xml:space="preserve">Ambroxol hydrochloride 75mg x                               10 kaps. retard </t>
  </si>
  <si>
    <t>Clindamycinum 300mg/2ml x 5 amp. a 2ml R-r. do wstrz.,.konc. do sporz roztw.                    do inf.</t>
  </si>
  <si>
    <t>Dexamethasonum inj 4mg/1ml   x                                               10 amp.</t>
  </si>
  <si>
    <t>Dexamethasonum inj. 8mg/2 ml x                        10 amp.</t>
  </si>
  <si>
    <t xml:space="preserve">Formoterolum proszek do inh.                             w kaps. twardych 12 mcg x 120dawek    </t>
  </si>
  <si>
    <t>Promazini hydrochloridum 0,025g   x         60 draż.</t>
  </si>
  <si>
    <t>Kalium Chloride 0,3% + Natrii chloride 0,9%           a  500ml x 10 fl.</t>
  </si>
  <si>
    <t>Kalium Chloride 0,3% + Glucose 5%                            a 500ml  x 10 fl.</t>
  </si>
  <si>
    <t>Solutio Ringeri 500 ml  butelka stojaca                   z korkiem zawierającym dwa niezależne, równej wielkości porty zabezpieczone folią aluminiową                   x 10 fl.</t>
  </si>
  <si>
    <t>Formularz asortymentowo - cenowy</t>
  </si>
  <si>
    <t>Załącznik nr 2a do SWZ</t>
  </si>
  <si>
    <t>Suma wszystkich pozycji brutto formularza = wartość całego pakietu (cena oferty).</t>
  </si>
  <si>
    <t xml:space="preserve">Zaoferowana cena zawiera wszystkie koszty związane z realizacją umowy. </t>
  </si>
  <si>
    <t xml:space="preserve">*Dokument należy złożyć w postaci elektronicznej, podpisany kwalifikowanym podpisem elektronicznym, podpisem zaufanym lub podpisem osobistym. </t>
  </si>
  <si>
    <t>Zadanie 1
Pakiet nr 1</t>
  </si>
  <si>
    <t>Zadanie 1
Pakiet nr 2</t>
  </si>
  <si>
    <t>Zadanie 1
Pakiet nr 3</t>
  </si>
  <si>
    <t>Zadanie 1
Pakiet nr 4</t>
  </si>
  <si>
    <t>Zadanie 1
Pakiet nr 5</t>
  </si>
  <si>
    <t>Zadanie 1
Pakiet nr 6</t>
  </si>
  <si>
    <t xml:space="preserve">Cena jednostkowa brutto za 1 szt./op. x ilość szt./op.l = wartość zamówienia brutto dla danej pozycji formularza cenowego.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</si>
</sst>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Arial CE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9" fontId="24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4" fontId="1" fillId="24" borderId="10" xfId="0" applyNumberFormat="1" applyFont="1" applyFill="1" applyBorder="1" applyAlignment="1">
      <alignment horizontal="center" vertical="center" wrapText="1"/>
    </xf>
    <xf numFmtId="1" fontId="1" fillId="24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" fontId="19" fillId="0" borderId="10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8" fillId="0" borderId="0" xfId="0" applyFont="1" applyAlignment="1">
      <alignment vertic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center" inden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2"/>
  <sheetViews>
    <sheetView zoomScale="90" zoomScaleNormal="90" zoomScaleSheetLayoutView="90" workbookViewId="0" topLeftCell="A1">
      <selection activeCell="A5" sqref="A5:I5"/>
    </sheetView>
  </sheetViews>
  <sheetFormatPr defaultColWidth="9.125" defaultRowHeight="12.75"/>
  <cols>
    <col min="1" max="1" width="4.75390625" style="1" customWidth="1"/>
    <col min="2" max="2" width="31.125" style="1" customWidth="1"/>
    <col min="3" max="3" width="12.75390625" style="1" customWidth="1"/>
    <col min="4" max="4" width="6.375" style="1" customWidth="1"/>
    <col min="5" max="5" width="8.75390625" style="2" customWidth="1"/>
    <col min="6" max="6" width="13.125" style="2" customWidth="1"/>
    <col min="7" max="7" width="10.25390625" style="2" customWidth="1"/>
    <col min="8" max="8" width="12.625" style="2" customWidth="1"/>
    <col min="9" max="9" width="15.75390625" style="2" customWidth="1"/>
    <col min="10" max="16384" width="9.125" style="1" customWidth="1"/>
  </cols>
  <sheetData>
    <row r="1" spans="1:9" s="37" customFormat="1" ht="19.5" customHeight="1">
      <c r="A1" s="34"/>
      <c r="B1" s="34"/>
      <c r="C1" s="34"/>
      <c r="D1" s="34"/>
      <c r="E1" s="34"/>
      <c r="F1" s="34"/>
      <c r="G1" s="34"/>
      <c r="H1" s="35"/>
      <c r="I1" s="36" t="s">
        <v>336</v>
      </c>
    </row>
    <row r="2" spans="1:8" s="37" customFormat="1" ht="15">
      <c r="A2" s="34"/>
      <c r="B2" s="34"/>
      <c r="C2" s="34"/>
      <c r="D2" s="34"/>
      <c r="E2" s="34"/>
      <c r="F2" s="34"/>
      <c r="G2" s="34"/>
      <c r="H2" s="35"/>
    </row>
    <row r="3" spans="1:9" s="38" customFormat="1" ht="26.25">
      <c r="A3" s="50" t="s">
        <v>335</v>
      </c>
      <c r="B3" s="50"/>
      <c r="C3" s="50"/>
      <c r="D3" s="50"/>
      <c r="E3" s="50"/>
      <c r="F3" s="50"/>
      <c r="G3" s="50"/>
      <c r="H3" s="50"/>
      <c r="I3" s="50"/>
    </row>
    <row r="4" s="38" customFormat="1" ht="26.25">
      <c r="H4" s="39"/>
    </row>
    <row r="5" spans="1:9" s="38" customFormat="1" ht="61.5" customHeight="1">
      <c r="A5" s="48" t="s">
        <v>340</v>
      </c>
      <c r="B5" s="49"/>
      <c r="C5" s="49"/>
      <c r="D5" s="49"/>
      <c r="E5" s="49"/>
      <c r="F5" s="49"/>
      <c r="G5" s="49"/>
      <c r="H5" s="49"/>
      <c r="I5" s="49"/>
    </row>
    <row r="7" spans="1:9" ht="48.75" customHeight="1">
      <c r="A7" s="5" t="s">
        <v>84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4" t="s">
        <v>7</v>
      </c>
      <c r="I7" s="3" t="s">
        <v>8</v>
      </c>
    </row>
    <row r="8" spans="1:9" ht="28.5" customHeight="1">
      <c r="A8" s="5">
        <v>1</v>
      </c>
      <c r="B8" s="5" t="s">
        <v>199</v>
      </c>
      <c r="C8" s="6"/>
      <c r="D8" s="6" t="s">
        <v>20</v>
      </c>
      <c r="E8" s="43">
        <v>100</v>
      </c>
      <c r="F8" s="7"/>
      <c r="G8" s="8"/>
      <c r="H8" s="7"/>
      <c r="I8" s="9"/>
    </row>
    <row r="9" spans="1:9" ht="25.5">
      <c r="A9" s="5">
        <v>2</v>
      </c>
      <c r="B9" s="5" t="s">
        <v>263</v>
      </c>
      <c r="C9" s="6"/>
      <c r="D9" s="6" t="s">
        <v>20</v>
      </c>
      <c r="E9" s="43">
        <v>50</v>
      </c>
      <c r="F9" s="7"/>
      <c r="G9" s="8"/>
      <c r="H9" s="7"/>
      <c r="I9" s="9"/>
    </row>
    <row r="10" spans="1:9" ht="29.25" customHeight="1">
      <c r="A10" s="5">
        <v>3</v>
      </c>
      <c r="B10" s="5" t="s">
        <v>264</v>
      </c>
      <c r="C10" s="6"/>
      <c r="D10" s="6" t="s">
        <v>10</v>
      </c>
      <c r="E10" s="43">
        <v>50</v>
      </c>
      <c r="F10" s="7"/>
      <c r="G10" s="8"/>
      <c r="H10" s="7"/>
      <c r="I10" s="9"/>
    </row>
    <row r="11" spans="1:9" ht="39" customHeight="1">
      <c r="A11" s="5">
        <v>4</v>
      </c>
      <c r="B11" s="24" t="s">
        <v>206</v>
      </c>
      <c r="C11" s="24"/>
      <c r="D11" s="25" t="s">
        <v>20</v>
      </c>
      <c r="E11" s="46">
        <v>6</v>
      </c>
      <c r="F11" s="26"/>
      <c r="G11" s="27"/>
      <c r="H11" s="26"/>
      <c r="I11" s="9"/>
    </row>
    <row r="12" spans="1:9" ht="38.25" customHeight="1">
      <c r="A12" s="5">
        <v>5</v>
      </c>
      <c r="B12" s="24" t="s">
        <v>207</v>
      </c>
      <c r="C12" s="24"/>
      <c r="D12" s="25" t="s">
        <v>20</v>
      </c>
      <c r="E12" s="46">
        <v>24</v>
      </c>
      <c r="F12" s="26"/>
      <c r="G12" s="27"/>
      <c r="H12" s="26"/>
      <c r="I12" s="9"/>
    </row>
    <row r="13" spans="1:9" ht="29.25" customHeight="1">
      <c r="A13" s="5">
        <v>6</v>
      </c>
      <c r="B13" s="5" t="s">
        <v>303</v>
      </c>
      <c r="C13" s="5"/>
      <c r="D13" s="6" t="s">
        <v>10</v>
      </c>
      <c r="E13" s="43">
        <v>1</v>
      </c>
      <c r="F13" s="7"/>
      <c r="G13" s="8"/>
      <c r="H13" s="7"/>
      <c r="I13" s="9"/>
    </row>
    <row r="14" spans="1:9" ht="27.75" customHeight="1">
      <c r="A14" s="5">
        <v>7</v>
      </c>
      <c r="B14" s="5" t="s">
        <v>132</v>
      </c>
      <c r="C14" s="5"/>
      <c r="D14" s="6" t="s">
        <v>20</v>
      </c>
      <c r="E14" s="43">
        <v>1</v>
      </c>
      <c r="F14" s="7"/>
      <c r="G14" s="8"/>
      <c r="H14" s="7"/>
      <c r="I14" s="9"/>
    </row>
    <row r="15" spans="1:9" ht="17.25" customHeight="1">
      <c r="A15" s="5">
        <v>8</v>
      </c>
      <c r="B15" s="5" t="s">
        <v>83</v>
      </c>
      <c r="C15" s="5"/>
      <c r="D15" s="6" t="s">
        <v>20</v>
      </c>
      <c r="E15" s="43">
        <v>20</v>
      </c>
      <c r="F15" s="7"/>
      <c r="G15" s="8"/>
      <c r="H15" s="7"/>
      <c r="I15" s="9"/>
    </row>
    <row r="16" spans="1:9" ht="17.25" customHeight="1">
      <c r="A16" s="5">
        <v>9</v>
      </c>
      <c r="B16" s="5" t="s">
        <v>270</v>
      </c>
      <c r="C16" s="5"/>
      <c r="D16" s="6" t="s">
        <v>20</v>
      </c>
      <c r="E16" s="43">
        <v>2</v>
      </c>
      <c r="F16" s="7"/>
      <c r="G16" s="8"/>
      <c r="H16" s="7"/>
      <c r="I16" s="9"/>
    </row>
    <row r="17" spans="1:9" ht="25.5">
      <c r="A17" s="5">
        <v>10</v>
      </c>
      <c r="B17" s="5" t="s">
        <v>256</v>
      </c>
      <c r="C17" s="5"/>
      <c r="D17" s="6" t="s">
        <v>20</v>
      </c>
      <c r="E17" s="43">
        <v>50</v>
      </c>
      <c r="F17" s="7"/>
      <c r="G17" s="8"/>
      <c r="H17" s="7"/>
      <c r="I17" s="9"/>
    </row>
    <row r="18" spans="1:9" ht="25.5">
      <c r="A18" s="5">
        <v>11</v>
      </c>
      <c r="B18" s="5" t="s">
        <v>14</v>
      </c>
      <c r="C18" s="5"/>
      <c r="D18" s="6" t="s">
        <v>120</v>
      </c>
      <c r="E18" s="43">
        <v>15</v>
      </c>
      <c r="F18" s="7"/>
      <c r="G18" s="8"/>
      <c r="H18" s="7"/>
      <c r="I18" s="9"/>
    </row>
    <row r="19" spans="1:9" ht="25.5">
      <c r="A19" s="5">
        <v>12</v>
      </c>
      <c r="B19" s="5" t="s">
        <v>15</v>
      </c>
      <c r="C19" s="5"/>
      <c r="D19" s="6" t="s">
        <v>20</v>
      </c>
      <c r="E19" s="43">
        <v>12</v>
      </c>
      <c r="F19" s="7"/>
      <c r="G19" s="8"/>
      <c r="H19" s="7"/>
      <c r="I19" s="9"/>
    </row>
    <row r="20" spans="1:9" ht="20.25" customHeight="1">
      <c r="A20" s="5">
        <v>13</v>
      </c>
      <c r="B20" s="5" t="s">
        <v>135</v>
      </c>
      <c r="C20" s="5"/>
      <c r="D20" s="6" t="s">
        <v>120</v>
      </c>
      <c r="E20" s="43">
        <v>3</v>
      </c>
      <c r="F20" s="7"/>
      <c r="G20" s="8"/>
      <c r="H20" s="7"/>
      <c r="I20" s="9"/>
    </row>
    <row r="21" spans="1:9" ht="27.75" customHeight="1">
      <c r="A21" s="5">
        <v>14</v>
      </c>
      <c r="B21" s="5" t="s">
        <v>245</v>
      </c>
      <c r="C21" s="5"/>
      <c r="D21" s="6" t="s">
        <v>20</v>
      </c>
      <c r="E21" s="43">
        <v>2</v>
      </c>
      <c r="F21" s="7"/>
      <c r="G21" s="8"/>
      <c r="H21" s="7"/>
      <c r="I21" s="9"/>
    </row>
    <row r="22" spans="1:9" s="15" customFormat="1" ht="15.75" customHeight="1">
      <c r="A22" s="5">
        <v>15</v>
      </c>
      <c r="B22" s="5" t="s">
        <v>241</v>
      </c>
      <c r="C22" s="23"/>
      <c r="D22" s="5" t="s">
        <v>20</v>
      </c>
      <c r="E22" s="43">
        <v>10</v>
      </c>
      <c r="F22" s="7"/>
      <c r="G22" s="8"/>
      <c r="H22" s="7"/>
      <c r="I22" s="9"/>
    </row>
    <row r="23" spans="1:9" ht="24" customHeight="1">
      <c r="A23" s="5">
        <v>16</v>
      </c>
      <c r="B23" s="5" t="s">
        <v>183</v>
      </c>
      <c r="C23" s="5"/>
      <c r="D23" s="6" t="s">
        <v>20</v>
      </c>
      <c r="E23" s="43">
        <v>3</v>
      </c>
      <c r="F23" s="7"/>
      <c r="G23" s="8"/>
      <c r="H23" s="7"/>
      <c r="I23" s="9"/>
    </row>
    <row r="24" spans="1:9" ht="30" customHeight="1">
      <c r="A24" s="5">
        <v>17</v>
      </c>
      <c r="B24" s="5" t="s">
        <v>18</v>
      </c>
      <c r="C24" s="5"/>
      <c r="D24" s="6" t="s">
        <v>20</v>
      </c>
      <c r="E24" s="43">
        <v>24</v>
      </c>
      <c r="F24" s="7"/>
      <c r="G24" s="8"/>
      <c r="H24" s="7"/>
      <c r="I24" s="9"/>
    </row>
    <row r="25" spans="1:9" ht="47.25" customHeight="1">
      <c r="A25" s="5">
        <v>18</v>
      </c>
      <c r="B25" s="5" t="s">
        <v>257</v>
      </c>
      <c r="C25" s="5"/>
      <c r="D25" s="6" t="s">
        <v>20</v>
      </c>
      <c r="E25" s="43">
        <v>2</v>
      </c>
      <c r="F25" s="7"/>
      <c r="G25" s="8"/>
      <c r="H25" s="7"/>
      <c r="I25" s="9"/>
    </row>
    <row r="26" spans="1:9" ht="57.75" customHeight="1">
      <c r="A26" s="5">
        <v>19</v>
      </c>
      <c r="B26" s="5" t="s">
        <v>258</v>
      </c>
      <c r="C26" s="5"/>
      <c r="D26" s="6" t="s">
        <v>20</v>
      </c>
      <c r="E26" s="43">
        <v>2</v>
      </c>
      <c r="F26" s="7"/>
      <c r="G26" s="8"/>
      <c r="H26" s="7"/>
      <c r="I26" s="9"/>
    </row>
    <row r="27" spans="1:9" ht="42" customHeight="1">
      <c r="A27" s="5">
        <v>20</v>
      </c>
      <c r="B27" s="5" t="s">
        <v>19</v>
      </c>
      <c r="C27" s="5"/>
      <c r="D27" s="6" t="s">
        <v>20</v>
      </c>
      <c r="E27" s="43">
        <v>2</v>
      </c>
      <c r="F27" s="7"/>
      <c r="G27" s="8"/>
      <c r="H27" s="7"/>
      <c r="I27" s="9"/>
    </row>
    <row r="28" spans="1:9" ht="42.75" customHeight="1">
      <c r="A28" s="5">
        <v>21</v>
      </c>
      <c r="B28" s="5" t="s">
        <v>131</v>
      </c>
      <c r="C28" s="5"/>
      <c r="D28" s="6" t="s">
        <v>20</v>
      </c>
      <c r="E28" s="43">
        <v>1</v>
      </c>
      <c r="F28" s="7"/>
      <c r="G28" s="8"/>
      <c r="H28" s="7"/>
      <c r="I28" s="9"/>
    </row>
    <row r="29" spans="1:9" ht="27" customHeight="1">
      <c r="A29" s="5">
        <v>22</v>
      </c>
      <c r="B29" s="5" t="s">
        <v>198</v>
      </c>
      <c r="C29" s="5"/>
      <c r="D29" s="6" t="s">
        <v>20</v>
      </c>
      <c r="E29" s="43">
        <v>1</v>
      </c>
      <c r="F29" s="7"/>
      <c r="G29" s="8"/>
      <c r="H29" s="7"/>
      <c r="I29" s="9"/>
    </row>
    <row r="30" spans="1:9" ht="27" customHeight="1">
      <c r="A30" s="5">
        <v>23</v>
      </c>
      <c r="B30" s="5" t="s">
        <v>259</v>
      </c>
      <c r="C30" s="5"/>
      <c r="D30" s="6" t="s">
        <v>20</v>
      </c>
      <c r="E30" s="43">
        <v>2</v>
      </c>
      <c r="F30" s="7"/>
      <c r="G30" s="8"/>
      <c r="H30" s="7"/>
      <c r="I30" s="9"/>
    </row>
    <row r="31" spans="1:9" ht="25.5">
      <c r="A31" s="5">
        <v>24</v>
      </c>
      <c r="B31" s="5" t="s">
        <v>71</v>
      </c>
      <c r="C31" s="5"/>
      <c r="D31" s="6" t="s">
        <v>20</v>
      </c>
      <c r="E31" s="43">
        <v>2</v>
      </c>
      <c r="F31" s="7"/>
      <c r="G31" s="8"/>
      <c r="H31" s="7"/>
      <c r="I31" s="9"/>
    </row>
    <row r="32" spans="1:9" ht="25.5">
      <c r="A32" s="5">
        <v>25</v>
      </c>
      <c r="B32" s="5" t="s">
        <v>77</v>
      </c>
      <c r="C32" s="5"/>
      <c r="D32" s="6" t="s">
        <v>20</v>
      </c>
      <c r="E32" s="43">
        <v>2</v>
      </c>
      <c r="F32" s="7"/>
      <c r="G32" s="8"/>
      <c r="H32" s="7"/>
      <c r="I32" s="9"/>
    </row>
    <row r="33" spans="1:9" s="15" customFormat="1" ht="21" customHeight="1">
      <c r="A33" s="5">
        <v>26</v>
      </c>
      <c r="B33" s="5" t="s">
        <v>232</v>
      </c>
      <c r="C33" s="5"/>
      <c r="D33" s="6" t="s">
        <v>20</v>
      </c>
      <c r="E33" s="43">
        <v>4</v>
      </c>
      <c r="F33" s="7"/>
      <c r="G33" s="8"/>
      <c r="H33" s="7"/>
      <c r="I33" s="9"/>
    </row>
    <row r="34" spans="1:9" ht="25.5">
      <c r="A34" s="5">
        <v>27</v>
      </c>
      <c r="B34" s="5" t="s">
        <v>197</v>
      </c>
      <c r="C34" s="5"/>
      <c r="D34" s="6" t="s">
        <v>20</v>
      </c>
      <c r="E34" s="43">
        <v>12</v>
      </c>
      <c r="F34" s="7"/>
      <c r="G34" s="8"/>
      <c r="H34" s="7"/>
      <c r="I34" s="9"/>
    </row>
    <row r="35" spans="1:9" ht="39.75" customHeight="1">
      <c r="A35" s="5">
        <v>28</v>
      </c>
      <c r="B35" s="5" t="s">
        <v>304</v>
      </c>
      <c r="C35" s="5"/>
      <c r="D35" s="6" t="s">
        <v>20</v>
      </c>
      <c r="E35" s="43">
        <v>12</v>
      </c>
      <c r="F35" s="7"/>
      <c r="G35" s="8"/>
      <c r="H35" s="7"/>
      <c r="I35" s="9"/>
    </row>
    <row r="36" spans="1:9" ht="23.25" customHeight="1">
      <c r="A36" s="5">
        <v>29</v>
      </c>
      <c r="B36" s="5" t="s">
        <v>136</v>
      </c>
      <c r="C36" s="5"/>
      <c r="D36" s="6" t="s">
        <v>120</v>
      </c>
      <c r="E36" s="45">
        <v>4</v>
      </c>
      <c r="F36" s="7"/>
      <c r="G36" s="8"/>
      <c r="H36" s="7"/>
      <c r="I36" s="9"/>
    </row>
    <row r="37" spans="1:9" s="15" customFormat="1" ht="24" customHeight="1">
      <c r="A37" s="5">
        <v>30</v>
      </c>
      <c r="B37" s="5" t="s">
        <v>244</v>
      </c>
      <c r="C37" s="23"/>
      <c r="D37" s="5" t="s">
        <v>20</v>
      </c>
      <c r="E37" s="43">
        <v>6</v>
      </c>
      <c r="F37" s="7"/>
      <c r="G37" s="8"/>
      <c r="H37" s="7"/>
      <c r="I37" s="9"/>
    </row>
    <row r="38" spans="1:9" ht="18.75" customHeight="1">
      <c r="A38" s="5">
        <v>31</v>
      </c>
      <c r="B38" s="5" t="s">
        <v>82</v>
      </c>
      <c r="C38" s="5"/>
      <c r="D38" s="5" t="s">
        <v>20</v>
      </c>
      <c r="E38" s="43">
        <v>2</v>
      </c>
      <c r="F38" s="7"/>
      <c r="G38" s="8"/>
      <c r="H38" s="7"/>
      <c r="I38" s="9"/>
    </row>
    <row r="39" spans="1:9" ht="27" customHeight="1">
      <c r="A39" s="5">
        <v>32</v>
      </c>
      <c r="B39" s="5" t="s">
        <v>276</v>
      </c>
      <c r="C39" s="5"/>
      <c r="D39" s="6" t="s">
        <v>20</v>
      </c>
      <c r="E39" s="43">
        <v>10</v>
      </c>
      <c r="F39" s="7"/>
      <c r="G39" s="8"/>
      <c r="H39" s="7"/>
      <c r="I39" s="9"/>
    </row>
    <row r="40" spans="1:9" s="15" customFormat="1" ht="30" customHeight="1">
      <c r="A40" s="5">
        <v>33</v>
      </c>
      <c r="B40" s="10" t="s">
        <v>285</v>
      </c>
      <c r="C40" s="23"/>
      <c r="D40" s="5" t="s">
        <v>20</v>
      </c>
      <c r="E40" s="44">
        <v>2</v>
      </c>
      <c r="F40" s="7"/>
      <c r="G40" s="8"/>
      <c r="H40" s="7"/>
      <c r="I40" s="9"/>
    </row>
    <row r="41" spans="1:9" ht="25.5">
      <c r="A41" s="5">
        <v>34</v>
      </c>
      <c r="B41" s="5" t="s">
        <v>284</v>
      </c>
      <c r="C41" s="5"/>
      <c r="D41" s="5" t="s">
        <v>20</v>
      </c>
      <c r="E41" s="43">
        <v>6</v>
      </c>
      <c r="F41" s="7"/>
      <c r="G41" s="8"/>
      <c r="H41" s="7"/>
      <c r="I41" s="9"/>
    </row>
    <row r="42" spans="1:9" ht="25.5">
      <c r="A42" s="5">
        <v>35</v>
      </c>
      <c r="B42" s="5" t="s">
        <v>266</v>
      </c>
      <c r="C42" s="5"/>
      <c r="D42" s="5" t="s">
        <v>10</v>
      </c>
      <c r="E42" s="43">
        <v>36</v>
      </c>
      <c r="F42" s="7"/>
      <c r="G42" s="8"/>
      <c r="H42" s="7"/>
      <c r="I42" s="9"/>
    </row>
    <row r="43" spans="1:9" ht="28.5" customHeight="1">
      <c r="A43" s="5">
        <v>36</v>
      </c>
      <c r="B43" s="5" t="s">
        <v>267</v>
      </c>
      <c r="C43" s="5"/>
      <c r="D43" s="5" t="s">
        <v>10</v>
      </c>
      <c r="E43" s="43">
        <v>12</v>
      </c>
      <c r="F43" s="7"/>
      <c r="G43" s="8"/>
      <c r="H43" s="7"/>
      <c r="I43" s="9"/>
    </row>
    <row r="44" spans="1:9" ht="25.5">
      <c r="A44" s="5">
        <v>37</v>
      </c>
      <c r="B44" s="5" t="s">
        <v>255</v>
      </c>
      <c r="C44" s="5"/>
      <c r="D44" s="6" t="s">
        <v>20</v>
      </c>
      <c r="E44" s="43">
        <v>12</v>
      </c>
      <c r="F44" s="7"/>
      <c r="G44" s="8"/>
      <c r="H44" s="7"/>
      <c r="I44" s="9"/>
    </row>
    <row r="45" spans="1:9" ht="21" customHeight="1">
      <c r="A45" s="5">
        <v>38</v>
      </c>
      <c r="B45" s="5" t="s">
        <v>168</v>
      </c>
      <c r="C45" s="5"/>
      <c r="D45" s="5" t="s">
        <v>20</v>
      </c>
      <c r="E45" s="43">
        <v>12</v>
      </c>
      <c r="F45" s="7"/>
      <c r="G45" s="8"/>
      <c r="H45" s="7"/>
      <c r="I45" s="9"/>
    </row>
    <row r="46" spans="1:9" ht="21" customHeight="1">
      <c r="A46" s="5">
        <v>39</v>
      </c>
      <c r="B46" s="5" t="s">
        <v>169</v>
      </c>
      <c r="C46" s="5"/>
      <c r="D46" s="5" t="s">
        <v>20</v>
      </c>
      <c r="E46" s="43">
        <v>80</v>
      </c>
      <c r="F46" s="7"/>
      <c r="G46" s="8"/>
      <c r="H46" s="7"/>
      <c r="I46" s="9"/>
    </row>
    <row r="47" spans="1:9" ht="27.75" customHeight="1">
      <c r="A47" s="5">
        <v>40</v>
      </c>
      <c r="B47" s="5" t="s">
        <v>24</v>
      </c>
      <c r="C47" s="5"/>
      <c r="D47" s="5" t="s">
        <v>10</v>
      </c>
      <c r="E47" s="43">
        <v>120</v>
      </c>
      <c r="F47" s="7"/>
      <c r="G47" s="8"/>
      <c r="H47" s="7"/>
      <c r="I47" s="9"/>
    </row>
    <row r="48" spans="1:9" ht="41.25" customHeight="1">
      <c r="A48" s="5">
        <v>41</v>
      </c>
      <c r="B48" s="5" t="s">
        <v>72</v>
      </c>
      <c r="C48" s="5"/>
      <c r="D48" s="5" t="s">
        <v>20</v>
      </c>
      <c r="E48" s="43">
        <v>1</v>
      </c>
      <c r="F48" s="7"/>
      <c r="G48" s="8"/>
      <c r="H48" s="7"/>
      <c r="I48" s="9"/>
    </row>
    <row r="49" spans="1:9" ht="37.5" customHeight="1">
      <c r="A49" s="5">
        <v>42</v>
      </c>
      <c r="B49" s="5" t="s">
        <v>80</v>
      </c>
      <c r="C49" s="5"/>
      <c r="D49" s="5" t="s">
        <v>20</v>
      </c>
      <c r="E49" s="43">
        <v>50</v>
      </c>
      <c r="F49" s="7"/>
      <c r="G49" s="8"/>
      <c r="H49" s="7"/>
      <c r="I49" s="9"/>
    </row>
    <row r="50" spans="1:9" ht="33" customHeight="1">
      <c r="A50" s="5">
        <v>43</v>
      </c>
      <c r="B50" s="5" t="s">
        <v>25</v>
      </c>
      <c r="C50" s="5"/>
      <c r="D50" s="5" t="s">
        <v>20</v>
      </c>
      <c r="E50" s="43">
        <v>12</v>
      </c>
      <c r="F50" s="7"/>
      <c r="G50" s="8"/>
      <c r="H50" s="7"/>
      <c r="I50" s="9"/>
    </row>
    <row r="51" spans="1:9" ht="19.5" customHeight="1">
      <c r="A51" s="5">
        <v>44</v>
      </c>
      <c r="B51" s="5" t="s">
        <v>62</v>
      </c>
      <c r="C51" s="5"/>
      <c r="D51" s="5" t="s">
        <v>20</v>
      </c>
      <c r="E51" s="43">
        <v>60</v>
      </c>
      <c r="F51" s="7"/>
      <c r="G51" s="8"/>
      <c r="H51" s="7"/>
      <c r="I51" s="9"/>
    </row>
    <row r="52" spans="1:9" ht="42" customHeight="1">
      <c r="A52" s="5">
        <v>45</v>
      </c>
      <c r="B52" s="5" t="s">
        <v>268</v>
      </c>
      <c r="C52" s="5"/>
      <c r="D52" s="5" t="s">
        <v>20</v>
      </c>
      <c r="E52" s="43">
        <v>30</v>
      </c>
      <c r="F52" s="7"/>
      <c r="G52" s="8"/>
      <c r="H52" s="7"/>
      <c r="I52" s="9"/>
    </row>
    <row r="53" spans="1:9" ht="34.5" customHeight="1">
      <c r="A53" s="5">
        <v>46</v>
      </c>
      <c r="B53" s="5" t="s">
        <v>247</v>
      </c>
      <c r="C53" s="5"/>
      <c r="D53" s="5" t="s">
        <v>20</v>
      </c>
      <c r="E53" s="43">
        <v>3</v>
      </c>
      <c r="F53" s="7"/>
      <c r="G53" s="8"/>
      <c r="H53" s="7"/>
      <c r="I53" s="9"/>
    </row>
    <row r="54" spans="1:9" ht="34.5" customHeight="1">
      <c r="A54" s="5">
        <v>47</v>
      </c>
      <c r="B54" s="5" t="s">
        <v>248</v>
      </c>
      <c r="C54" s="5"/>
      <c r="D54" s="5" t="s">
        <v>20</v>
      </c>
      <c r="E54" s="43">
        <v>3</v>
      </c>
      <c r="F54" s="7"/>
      <c r="G54" s="8"/>
      <c r="H54" s="7"/>
      <c r="I54" s="9"/>
    </row>
    <row r="55" spans="1:9" ht="18.75" customHeight="1">
      <c r="A55" s="5">
        <v>48</v>
      </c>
      <c r="B55" s="5" t="s">
        <v>26</v>
      </c>
      <c r="C55" s="5"/>
      <c r="D55" s="5" t="s">
        <v>20</v>
      </c>
      <c r="E55" s="43">
        <v>20</v>
      </c>
      <c r="F55" s="7"/>
      <c r="G55" s="8"/>
      <c r="H55" s="7"/>
      <c r="I55" s="9"/>
    </row>
    <row r="56" spans="1:9" ht="18" customHeight="1">
      <c r="A56" s="5">
        <v>49</v>
      </c>
      <c r="B56" s="5" t="s">
        <v>170</v>
      </c>
      <c r="C56" s="5"/>
      <c r="D56" s="5" t="s">
        <v>20</v>
      </c>
      <c r="E56" s="43">
        <v>10</v>
      </c>
      <c r="F56" s="7"/>
      <c r="G56" s="8"/>
      <c r="H56" s="7"/>
      <c r="I56" s="9"/>
    </row>
    <row r="57" spans="1:9" ht="19.5" customHeight="1">
      <c r="A57" s="5">
        <v>50</v>
      </c>
      <c r="B57" s="5" t="s">
        <v>289</v>
      </c>
      <c r="C57" s="5"/>
      <c r="D57" s="5" t="s">
        <v>20</v>
      </c>
      <c r="E57" s="43">
        <v>10</v>
      </c>
      <c r="F57" s="7"/>
      <c r="G57" s="8"/>
      <c r="H57" s="7"/>
      <c r="I57" s="9"/>
    </row>
    <row r="58" spans="1:9" ht="25.5">
      <c r="A58" s="5">
        <v>51</v>
      </c>
      <c r="B58" s="5" t="s">
        <v>29</v>
      </c>
      <c r="C58" s="5"/>
      <c r="D58" s="5" t="s">
        <v>20</v>
      </c>
      <c r="E58" s="43">
        <v>2</v>
      </c>
      <c r="F58" s="7"/>
      <c r="G58" s="8"/>
      <c r="H58" s="7"/>
      <c r="I58" s="9"/>
    </row>
    <row r="59" spans="1:9" ht="15.75" customHeight="1">
      <c r="A59" s="5">
        <v>52</v>
      </c>
      <c r="B59" s="5" t="s">
        <v>73</v>
      </c>
      <c r="C59" s="5"/>
      <c r="D59" s="6" t="s">
        <v>120</v>
      </c>
      <c r="E59" s="43">
        <v>2</v>
      </c>
      <c r="F59" s="7"/>
      <c r="G59" s="8"/>
      <c r="H59" s="7"/>
      <c r="I59" s="9"/>
    </row>
    <row r="60" spans="1:9" ht="25.5">
      <c r="A60" s="5">
        <v>53</v>
      </c>
      <c r="B60" s="5" t="s">
        <v>283</v>
      </c>
      <c r="C60" s="5"/>
      <c r="D60" s="5" t="s">
        <v>20</v>
      </c>
      <c r="E60" s="43">
        <v>1</v>
      </c>
      <c r="F60" s="7"/>
      <c r="G60" s="8"/>
      <c r="H60" s="7"/>
      <c r="I60" s="9"/>
    </row>
    <row r="61" spans="1:9" ht="38.25">
      <c r="A61" s="5">
        <v>54</v>
      </c>
      <c r="B61" s="5" t="s">
        <v>201</v>
      </c>
      <c r="C61" s="5"/>
      <c r="D61" s="5" t="s">
        <v>20</v>
      </c>
      <c r="E61" s="43">
        <v>2</v>
      </c>
      <c r="F61" s="7"/>
      <c r="G61" s="8"/>
      <c r="H61" s="7"/>
      <c r="I61" s="9"/>
    </row>
    <row r="62" spans="1:9" ht="25.5">
      <c r="A62" s="5">
        <v>55</v>
      </c>
      <c r="B62" s="5" t="s">
        <v>202</v>
      </c>
      <c r="C62" s="5"/>
      <c r="D62" s="6" t="s">
        <v>20</v>
      </c>
      <c r="E62" s="43">
        <v>24</v>
      </c>
      <c r="F62" s="7"/>
      <c r="G62" s="8"/>
      <c r="H62" s="7"/>
      <c r="I62" s="9"/>
    </row>
    <row r="63" spans="1:9" ht="17.25" customHeight="1">
      <c r="A63" s="5">
        <v>56</v>
      </c>
      <c r="B63" s="5" t="s">
        <v>121</v>
      </c>
      <c r="C63" s="5"/>
      <c r="D63" s="5" t="s">
        <v>20</v>
      </c>
      <c r="E63" s="43">
        <v>1</v>
      </c>
      <c r="F63" s="7"/>
      <c r="G63" s="8"/>
      <c r="H63" s="7"/>
      <c r="I63" s="9"/>
    </row>
    <row r="64" spans="1:9" ht="30.75" customHeight="1">
      <c r="A64" s="5">
        <v>57</v>
      </c>
      <c r="B64" s="5" t="s">
        <v>246</v>
      </c>
      <c r="C64" s="5"/>
      <c r="D64" s="6" t="s">
        <v>119</v>
      </c>
      <c r="E64" s="43">
        <v>60</v>
      </c>
      <c r="F64" s="7"/>
      <c r="G64" s="8"/>
      <c r="H64" s="7"/>
      <c r="I64" s="9"/>
    </row>
    <row r="65" spans="1:9" ht="43.5" customHeight="1">
      <c r="A65" s="5">
        <v>58</v>
      </c>
      <c r="B65" s="5" t="s">
        <v>282</v>
      </c>
      <c r="C65" s="5"/>
      <c r="D65" s="6" t="s">
        <v>20</v>
      </c>
      <c r="E65" s="43">
        <v>50</v>
      </c>
      <c r="F65" s="7"/>
      <c r="G65" s="8"/>
      <c r="H65" s="7"/>
      <c r="I65" s="9"/>
    </row>
    <row r="66" spans="1:9" ht="21" customHeight="1">
      <c r="A66" s="5">
        <v>59</v>
      </c>
      <c r="B66" s="5" t="s">
        <v>104</v>
      </c>
      <c r="C66" s="5"/>
      <c r="D66" s="5" t="s">
        <v>20</v>
      </c>
      <c r="E66" s="43">
        <v>2</v>
      </c>
      <c r="F66" s="7"/>
      <c r="G66" s="8"/>
      <c r="H66" s="7"/>
      <c r="I66" s="9"/>
    </row>
    <row r="67" spans="1:9" ht="49.5" customHeight="1">
      <c r="A67" s="5">
        <v>60</v>
      </c>
      <c r="B67" s="5" t="s">
        <v>290</v>
      </c>
      <c r="C67" s="5"/>
      <c r="D67" s="5" t="s">
        <v>20</v>
      </c>
      <c r="E67" s="43">
        <v>6</v>
      </c>
      <c r="F67" s="7"/>
      <c r="G67" s="8"/>
      <c r="H67" s="7"/>
      <c r="I67" s="9"/>
    </row>
    <row r="68" spans="1:9" ht="25.5">
      <c r="A68" s="5">
        <v>61</v>
      </c>
      <c r="B68" s="5" t="s">
        <v>186</v>
      </c>
      <c r="C68" s="5"/>
      <c r="D68" s="5" t="s">
        <v>20</v>
      </c>
      <c r="E68" s="43">
        <v>60</v>
      </c>
      <c r="F68" s="7"/>
      <c r="G68" s="8"/>
      <c r="H68" s="7"/>
      <c r="I68" s="9"/>
    </row>
    <row r="69" spans="1:9" ht="29.25" customHeight="1">
      <c r="A69" s="5">
        <v>62</v>
      </c>
      <c r="B69" s="5" t="s">
        <v>34</v>
      </c>
      <c r="C69" s="5"/>
      <c r="D69" s="5" t="s">
        <v>20</v>
      </c>
      <c r="E69" s="43">
        <v>60</v>
      </c>
      <c r="F69" s="7"/>
      <c r="G69" s="8"/>
      <c r="H69" s="7"/>
      <c r="I69" s="9"/>
    </row>
    <row r="70" spans="1:9" ht="29.25" customHeight="1">
      <c r="A70" s="5">
        <v>63</v>
      </c>
      <c r="B70" s="5" t="s">
        <v>269</v>
      </c>
      <c r="C70" s="5"/>
      <c r="D70" s="5" t="s">
        <v>20</v>
      </c>
      <c r="E70" s="43">
        <v>6</v>
      </c>
      <c r="F70" s="7"/>
      <c r="G70" s="8"/>
      <c r="H70" s="7"/>
      <c r="I70" s="9"/>
    </row>
    <row r="71" spans="1:9" ht="25.5">
      <c r="A71" s="5">
        <v>64</v>
      </c>
      <c r="B71" s="5" t="s">
        <v>35</v>
      </c>
      <c r="C71" s="5"/>
      <c r="D71" s="5" t="s">
        <v>20</v>
      </c>
      <c r="E71" s="43">
        <v>10</v>
      </c>
      <c r="F71" s="7"/>
      <c r="G71" s="8"/>
      <c r="H71" s="7"/>
      <c r="I71" s="9"/>
    </row>
    <row r="72" spans="1:9" ht="25.5" customHeight="1">
      <c r="A72" s="5">
        <v>65</v>
      </c>
      <c r="B72" s="5" t="s">
        <v>249</v>
      </c>
      <c r="C72" s="5"/>
      <c r="D72" s="5" t="s">
        <v>20</v>
      </c>
      <c r="E72" s="43">
        <v>3</v>
      </c>
      <c r="F72" s="7"/>
      <c r="G72" s="8"/>
      <c r="H72" s="7"/>
      <c r="I72" s="9"/>
    </row>
    <row r="73" spans="1:9" ht="32.25" customHeight="1">
      <c r="A73" s="5">
        <v>66</v>
      </c>
      <c r="B73" s="5" t="s">
        <v>305</v>
      </c>
      <c r="C73" s="5"/>
      <c r="D73" s="5" t="s">
        <v>20</v>
      </c>
      <c r="E73" s="43">
        <v>6</v>
      </c>
      <c r="F73" s="7"/>
      <c r="G73" s="8"/>
      <c r="H73" s="7"/>
      <c r="I73" s="9"/>
    </row>
    <row r="74" spans="1:9" ht="25.5">
      <c r="A74" s="5">
        <v>67</v>
      </c>
      <c r="B74" s="5" t="s">
        <v>306</v>
      </c>
      <c r="C74" s="5"/>
      <c r="D74" s="5" t="s">
        <v>20</v>
      </c>
      <c r="E74" s="43">
        <v>2</v>
      </c>
      <c r="F74" s="7"/>
      <c r="G74" s="8"/>
      <c r="H74" s="7"/>
      <c r="I74" s="9"/>
    </row>
    <row r="75" spans="1:9" ht="18.75" customHeight="1">
      <c r="A75" s="5">
        <v>68</v>
      </c>
      <c r="B75" s="5" t="s">
        <v>36</v>
      </c>
      <c r="C75" s="5"/>
      <c r="D75" s="6" t="s">
        <v>20</v>
      </c>
      <c r="E75" s="43">
        <v>10</v>
      </c>
      <c r="F75" s="7"/>
      <c r="G75" s="8"/>
      <c r="H75" s="7"/>
      <c r="I75" s="9"/>
    </row>
    <row r="76" spans="1:9" ht="21.75" customHeight="1">
      <c r="A76" s="5">
        <v>69</v>
      </c>
      <c r="B76" s="5" t="s">
        <v>76</v>
      </c>
      <c r="C76" s="5"/>
      <c r="D76" s="6" t="s">
        <v>20</v>
      </c>
      <c r="E76" s="43">
        <v>12</v>
      </c>
      <c r="F76" s="7"/>
      <c r="G76" s="8"/>
      <c r="H76" s="7"/>
      <c r="I76" s="9"/>
    </row>
    <row r="77" spans="1:9" ht="21.75" customHeight="1">
      <c r="A77" s="5">
        <v>70</v>
      </c>
      <c r="B77" s="5" t="s">
        <v>279</v>
      </c>
      <c r="C77" s="5"/>
      <c r="D77" s="6" t="s">
        <v>20</v>
      </c>
      <c r="E77" s="43">
        <v>6</v>
      </c>
      <c r="F77" s="7"/>
      <c r="G77" s="8"/>
      <c r="H77" s="7"/>
      <c r="I77" s="9"/>
    </row>
    <row r="78" spans="1:9" ht="25.5">
      <c r="A78" s="5">
        <v>71</v>
      </c>
      <c r="B78" s="5" t="s">
        <v>172</v>
      </c>
      <c r="C78" s="5"/>
      <c r="D78" s="5" t="s">
        <v>20</v>
      </c>
      <c r="E78" s="43">
        <v>10</v>
      </c>
      <c r="F78" s="7"/>
      <c r="G78" s="8"/>
      <c r="H78" s="7"/>
      <c r="I78" s="9"/>
    </row>
    <row r="79" spans="1:9" ht="24" customHeight="1">
      <c r="A79" s="5">
        <v>72</v>
      </c>
      <c r="B79" s="5" t="s">
        <v>39</v>
      </c>
      <c r="C79" s="5"/>
      <c r="D79" s="5" t="s">
        <v>20</v>
      </c>
      <c r="E79" s="43">
        <v>2</v>
      </c>
      <c r="F79" s="7"/>
      <c r="G79" s="8"/>
      <c r="H79" s="7"/>
      <c r="I79" s="9"/>
    </row>
    <row r="80" spans="1:9" ht="19.5" customHeight="1">
      <c r="A80" s="5">
        <v>73</v>
      </c>
      <c r="B80" s="10" t="s">
        <v>74</v>
      </c>
      <c r="C80" s="5"/>
      <c r="D80" s="5" t="s">
        <v>20</v>
      </c>
      <c r="E80" s="43">
        <v>2</v>
      </c>
      <c r="F80" s="7"/>
      <c r="G80" s="8"/>
      <c r="H80" s="7"/>
      <c r="I80" s="9"/>
    </row>
    <row r="81" spans="1:9" ht="19.5" customHeight="1">
      <c r="A81" s="5">
        <v>74</v>
      </c>
      <c r="B81" s="10" t="s">
        <v>162</v>
      </c>
      <c r="C81" s="5"/>
      <c r="D81" s="5" t="s">
        <v>20</v>
      </c>
      <c r="E81" s="43">
        <v>10</v>
      </c>
      <c r="F81" s="7"/>
      <c r="G81" s="8"/>
      <c r="H81" s="7"/>
      <c r="I81" s="9"/>
    </row>
    <row r="82" spans="1:9" ht="24.75" customHeight="1">
      <c r="A82" s="5">
        <v>75</v>
      </c>
      <c r="B82" s="10" t="s">
        <v>278</v>
      </c>
      <c r="C82" s="5"/>
      <c r="D82" s="5" t="s">
        <v>20</v>
      </c>
      <c r="E82" s="43">
        <v>3</v>
      </c>
      <c r="F82" s="7"/>
      <c r="G82" s="8"/>
      <c r="H82" s="7"/>
      <c r="I82" s="9"/>
    </row>
    <row r="83" spans="1:9" s="15" customFormat="1" ht="25.5">
      <c r="A83" s="5">
        <v>76</v>
      </c>
      <c r="B83" s="5" t="s">
        <v>307</v>
      </c>
      <c r="C83" s="5"/>
      <c r="D83" s="5" t="s">
        <v>20</v>
      </c>
      <c r="E83" s="43">
        <v>2</v>
      </c>
      <c r="F83" s="7"/>
      <c r="G83" s="8"/>
      <c r="H83" s="7"/>
      <c r="I83" s="9"/>
    </row>
    <row r="84" spans="1:9" s="15" customFormat="1" ht="25.5">
      <c r="A84" s="5">
        <v>77</v>
      </c>
      <c r="B84" s="5" t="s">
        <v>308</v>
      </c>
      <c r="C84" s="5"/>
      <c r="D84" s="5" t="s">
        <v>20</v>
      </c>
      <c r="E84" s="43">
        <v>2</v>
      </c>
      <c r="F84" s="7"/>
      <c r="G84" s="8"/>
      <c r="H84" s="7"/>
      <c r="I84" s="9"/>
    </row>
    <row r="85" spans="1:9" s="15" customFormat="1" ht="24.75" customHeight="1">
      <c r="A85" s="5">
        <v>78</v>
      </c>
      <c r="B85" s="5" t="s">
        <v>230</v>
      </c>
      <c r="C85" s="5"/>
      <c r="D85" s="5" t="s">
        <v>20</v>
      </c>
      <c r="E85" s="43">
        <v>3</v>
      </c>
      <c r="F85" s="7"/>
      <c r="G85" s="8"/>
      <c r="H85" s="7"/>
      <c r="I85" s="9"/>
    </row>
    <row r="86" spans="1:9" s="15" customFormat="1" ht="25.5">
      <c r="A86" s="5">
        <v>79</v>
      </c>
      <c r="B86" s="5" t="s">
        <v>40</v>
      </c>
      <c r="C86" s="5"/>
      <c r="D86" s="5" t="s">
        <v>20</v>
      </c>
      <c r="E86" s="43">
        <v>2</v>
      </c>
      <c r="F86" s="7"/>
      <c r="G86" s="8"/>
      <c r="H86" s="7"/>
      <c r="I86" s="9"/>
    </row>
    <row r="87" spans="1:9" ht="63" customHeight="1">
      <c r="A87" s="5">
        <v>80</v>
      </c>
      <c r="B87" s="5" t="s">
        <v>41</v>
      </c>
      <c r="C87" s="5"/>
      <c r="D87" s="6" t="s">
        <v>20</v>
      </c>
      <c r="E87" s="43">
        <v>20</v>
      </c>
      <c r="F87" s="7"/>
      <c r="G87" s="8"/>
      <c r="H87" s="7"/>
      <c r="I87" s="9"/>
    </row>
    <row r="88" spans="1:9" ht="18" customHeight="1">
      <c r="A88" s="5">
        <v>81</v>
      </c>
      <c r="B88" s="5" t="s">
        <v>242</v>
      </c>
      <c r="C88" s="5"/>
      <c r="D88" s="5" t="s">
        <v>20</v>
      </c>
      <c r="E88" s="43">
        <v>60</v>
      </c>
      <c r="F88" s="7"/>
      <c r="G88" s="8"/>
      <c r="H88" s="7"/>
      <c r="I88" s="9"/>
    </row>
    <row r="89" spans="1:9" ht="20.25" customHeight="1">
      <c r="A89" s="5">
        <v>82</v>
      </c>
      <c r="B89" s="5" t="s">
        <v>44</v>
      </c>
      <c r="C89" s="5"/>
      <c r="D89" s="5" t="s">
        <v>20</v>
      </c>
      <c r="E89" s="43">
        <v>60</v>
      </c>
      <c r="F89" s="7"/>
      <c r="G89" s="8"/>
      <c r="H89" s="7"/>
      <c r="I89" s="9"/>
    </row>
    <row r="90" spans="1:9" ht="18.75" customHeight="1">
      <c r="A90" s="5">
        <v>83</v>
      </c>
      <c r="B90" s="5" t="s">
        <v>89</v>
      </c>
      <c r="C90" s="5"/>
      <c r="D90" s="5" t="s">
        <v>20</v>
      </c>
      <c r="E90" s="43">
        <v>3</v>
      </c>
      <c r="F90" s="7"/>
      <c r="G90" s="8"/>
      <c r="H90" s="7"/>
      <c r="I90" s="9"/>
    </row>
    <row r="91" spans="1:9" ht="18.75" customHeight="1">
      <c r="A91" s="5">
        <v>84</v>
      </c>
      <c r="B91" s="5" t="s">
        <v>175</v>
      </c>
      <c r="C91" s="5"/>
      <c r="D91" s="5" t="s">
        <v>20</v>
      </c>
      <c r="E91" s="43">
        <v>5</v>
      </c>
      <c r="F91" s="7"/>
      <c r="G91" s="8"/>
      <c r="H91" s="7"/>
      <c r="I91" s="9"/>
    </row>
    <row r="92" spans="1:9" ht="27.75" customHeight="1">
      <c r="A92" s="5">
        <v>85</v>
      </c>
      <c r="B92" s="5" t="s">
        <v>159</v>
      </c>
      <c r="C92" s="5"/>
      <c r="D92" s="6" t="s">
        <v>119</v>
      </c>
      <c r="E92" s="43">
        <v>15</v>
      </c>
      <c r="F92" s="7"/>
      <c r="G92" s="8"/>
      <c r="H92" s="7"/>
      <c r="I92" s="9"/>
    </row>
    <row r="93" spans="1:9" ht="25.5" customHeight="1">
      <c r="A93" s="5">
        <v>86</v>
      </c>
      <c r="B93" s="5" t="s">
        <v>158</v>
      </c>
      <c r="C93" s="5"/>
      <c r="D93" s="6" t="s">
        <v>20</v>
      </c>
      <c r="E93" s="43">
        <v>2</v>
      </c>
      <c r="F93" s="7"/>
      <c r="G93" s="8"/>
      <c r="H93" s="7"/>
      <c r="I93" s="9"/>
    </row>
    <row r="94" spans="1:9" ht="15" customHeight="1">
      <c r="A94" s="5">
        <v>87</v>
      </c>
      <c r="B94" s="5" t="s">
        <v>163</v>
      </c>
      <c r="C94" s="5"/>
      <c r="D94" s="5" t="s">
        <v>20</v>
      </c>
      <c r="E94" s="43">
        <v>200</v>
      </c>
      <c r="F94" s="7"/>
      <c r="G94" s="8"/>
      <c r="H94" s="7"/>
      <c r="I94" s="9"/>
    </row>
    <row r="95" spans="1:9" ht="18.75" customHeight="1">
      <c r="A95" s="5">
        <v>88</v>
      </c>
      <c r="B95" s="5" t="s">
        <v>45</v>
      </c>
      <c r="C95" s="5"/>
      <c r="D95" s="5" t="s">
        <v>20</v>
      </c>
      <c r="E95" s="43">
        <v>60</v>
      </c>
      <c r="F95" s="7"/>
      <c r="G95" s="8"/>
      <c r="H95" s="7"/>
      <c r="I95" s="9"/>
    </row>
    <row r="96" spans="1:9" ht="18.75" customHeight="1">
      <c r="A96" s="5">
        <v>89</v>
      </c>
      <c r="B96" s="5" t="s">
        <v>178</v>
      </c>
      <c r="C96" s="5"/>
      <c r="D96" s="5" t="s">
        <v>20</v>
      </c>
      <c r="E96" s="43">
        <v>30</v>
      </c>
      <c r="F96" s="7"/>
      <c r="G96" s="8"/>
      <c r="H96" s="7"/>
      <c r="I96" s="9"/>
    </row>
    <row r="97" spans="1:9" ht="279.75" customHeight="1">
      <c r="A97" s="5">
        <v>90</v>
      </c>
      <c r="B97" s="5" t="s">
        <v>251</v>
      </c>
      <c r="C97" s="5"/>
      <c r="D97" s="5" t="s">
        <v>20</v>
      </c>
      <c r="E97" s="43">
        <v>100</v>
      </c>
      <c r="F97" s="7"/>
      <c r="G97" s="8"/>
      <c r="H97" s="7"/>
      <c r="I97" s="9"/>
    </row>
    <row r="98" spans="1:9" ht="17.25" customHeight="1">
      <c r="A98" s="5">
        <v>91</v>
      </c>
      <c r="B98" s="5" t="s">
        <v>177</v>
      </c>
      <c r="C98" s="5"/>
      <c r="D98" s="5" t="s">
        <v>20</v>
      </c>
      <c r="E98" s="43">
        <v>10</v>
      </c>
      <c r="F98" s="7"/>
      <c r="G98" s="8"/>
      <c r="H98" s="7"/>
      <c r="I98" s="9"/>
    </row>
    <row r="99" spans="1:9" ht="15.75" customHeight="1">
      <c r="A99" s="5">
        <v>92</v>
      </c>
      <c r="B99" s="5" t="s">
        <v>176</v>
      </c>
      <c r="C99" s="5"/>
      <c r="D99" s="5" t="s">
        <v>20</v>
      </c>
      <c r="E99" s="43">
        <v>6</v>
      </c>
      <c r="F99" s="7"/>
      <c r="G99" s="8"/>
      <c r="H99" s="7"/>
      <c r="I99" s="9"/>
    </row>
    <row r="100" spans="1:9" ht="21" customHeight="1">
      <c r="A100" s="5">
        <v>93</v>
      </c>
      <c r="B100" s="5" t="s">
        <v>165</v>
      </c>
      <c r="C100" s="5"/>
      <c r="D100" s="5" t="s">
        <v>20</v>
      </c>
      <c r="E100" s="43">
        <v>6</v>
      </c>
      <c r="F100" s="7"/>
      <c r="G100" s="8"/>
      <c r="H100" s="7"/>
      <c r="I100" s="9"/>
    </row>
    <row r="101" spans="1:9" ht="25.5">
      <c r="A101" s="5">
        <v>94</v>
      </c>
      <c r="B101" s="5" t="s">
        <v>179</v>
      </c>
      <c r="C101" s="5"/>
      <c r="D101" s="5" t="s">
        <v>20</v>
      </c>
      <c r="E101" s="43">
        <v>2</v>
      </c>
      <c r="F101" s="7"/>
      <c r="G101" s="8"/>
      <c r="H101" s="7"/>
      <c r="I101" s="9"/>
    </row>
    <row r="102" spans="1:9" ht="25.5">
      <c r="A102" s="5">
        <v>95</v>
      </c>
      <c r="B102" s="5" t="s">
        <v>180</v>
      </c>
      <c r="C102" s="5"/>
      <c r="D102" s="5" t="s">
        <v>20</v>
      </c>
      <c r="E102" s="43">
        <v>5</v>
      </c>
      <c r="F102" s="7"/>
      <c r="G102" s="8"/>
      <c r="H102" s="7"/>
      <c r="I102" s="9"/>
    </row>
    <row r="103" spans="1:9" ht="18" customHeight="1">
      <c r="A103" s="5">
        <v>96</v>
      </c>
      <c r="B103" s="5" t="s">
        <v>309</v>
      </c>
      <c r="C103" s="5"/>
      <c r="D103" s="5" t="s">
        <v>20</v>
      </c>
      <c r="E103" s="43">
        <v>40</v>
      </c>
      <c r="F103" s="7"/>
      <c r="G103" s="8"/>
      <c r="H103" s="7"/>
      <c r="I103" s="9"/>
    </row>
    <row r="104" spans="1:9" ht="25.5">
      <c r="A104" s="5">
        <v>97</v>
      </c>
      <c r="B104" s="5" t="s">
        <v>49</v>
      </c>
      <c r="C104" s="5"/>
      <c r="D104" s="5" t="s">
        <v>20</v>
      </c>
      <c r="E104" s="43">
        <v>6</v>
      </c>
      <c r="F104" s="7"/>
      <c r="G104" s="8"/>
      <c r="H104" s="7"/>
      <c r="I104" s="9"/>
    </row>
    <row r="105" spans="1:9" ht="25.5">
      <c r="A105" s="5">
        <v>98</v>
      </c>
      <c r="B105" s="5" t="s">
        <v>50</v>
      </c>
      <c r="C105" s="5"/>
      <c r="D105" s="5" t="s">
        <v>20</v>
      </c>
      <c r="E105" s="43">
        <v>24</v>
      </c>
      <c r="F105" s="7"/>
      <c r="G105" s="8"/>
      <c r="H105" s="7"/>
      <c r="I105" s="9"/>
    </row>
    <row r="106" spans="1:9" ht="20.25" customHeight="1">
      <c r="A106" s="5">
        <v>99</v>
      </c>
      <c r="B106" s="5" t="s">
        <v>187</v>
      </c>
      <c r="C106" s="19"/>
      <c r="D106" s="5" t="s">
        <v>20</v>
      </c>
      <c r="E106" s="43">
        <v>100</v>
      </c>
      <c r="F106" s="7"/>
      <c r="G106" s="8"/>
      <c r="H106" s="7"/>
      <c r="I106" s="9"/>
    </row>
    <row r="107" spans="1:9" ht="25.5">
      <c r="A107" s="5">
        <v>100</v>
      </c>
      <c r="B107" s="5" t="s">
        <v>261</v>
      </c>
      <c r="C107" s="19"/>
      <c r="D107" s="5" t="s">
        <v>20</v>
      </c>
      <c r="E107" s="43">
        <v>12</v>
      </c>
      <c r="F107" s="7"/>
      <c r="G107" s="8"/>
      <c r="H107" s="7"/>
      <c r="I107" s="9"/>
    </row>
    <row r="108" spans="1:9" s="15" customFormat="1" ht="24" customHeight="1">
      <c r="A108" s="5">
        <v>101</v>
      </c>
      <c r="B108" s="5" t="s">
        <v>160</v>
      </c>
      <c r="C108" s="5"/>
      <c r="D108" s="6" t="s">
        <v>20</v>
      </c>
      <c r="E108" s="43">
        <v>2</v>
      </c>
      <c r="F108" s="7"/>
      <c r="G108" s="8"/>
      <c r="H108" s="7"/>
      <c r="I108" s="9"/>
    </row>
    <row r="109" spans="1:9" s="15" customFormat="1" ht="18.75" customHeight="1">
      <c r="A109" s="5">
        <v>102</v>
      </c>
      <c r="B109" s="5" t="s">
        <v>164</v>
      </c>
      <c r="C109" s="5"/>
      <c r="D109" s="6" t="s">
        <v>20</v>
      </c>
      <c r="E109" s="43">
        <v>6</v>
      </c>
      <c r="F109" s="7"/>
      <c r="G109" s="8"/>
      <c r="H109" s="7"/>
      <c r="I109" s="9"/>
    </row>
    <row r="110" spans="1:9" s="15" customFormat="1" ht="27" customHeight="1">
      <c r="A110" s="5">
        <v>103</v>
      </c>
      <c r="B110" s="5" t="s">
        <v>52</v>
      </c>
      <c r="C110" s="5"/>
      <c r="D110" s="5" t="s">
        <v>20</v>
      </c>
      <c r="E110" s="43">
        <v>3</v>
      </c>
      <c r="F110" s="7"/>
      <c r="G110" s="8"/>
      <c r="H110" s="7"/>
      <c r="I110" s="9"/>
    </row>
    <row r="111" spans="1:9" ht="25.5">
      <c r="A111" s="5">
        <v>104</v>
      </c>
      <c r="B111" s="5" t="s">
        <v>188</v>
      </c>
      <c r="C111" s="5"/>
      <c r="D111" s="5" t="s">
        <v>20</v>
      </c>
      <c r="E111" s="43">
        <v>12</v>
      </c>
      <c r="F111" s="7"/>
      <c r="G111" s="8"/>
      <c r="H111" s="7"/>
      <c r="I111" s="9"/>
    </row>
    <row r="112" spans="1:9" ht="28.5" customHeight="1">
      <c r="A112" s="5">
        <v>105</v>
      </c>
      <c r="B112" s="5" t="s">
        <v>281</v>
      </c>
      <c r="C112" s="5"/>
      <c r="D112" s="5" t="s">
        <v>20</v>
      </c>
      <c r="E112" s="43">
        <v>3</v>
      </c>
      <c r="F112" s="7"/>
      <c r="G112" s="8"/>
      <c r="H112" s="7"/>
      <c r="I112" s="9"/>
    </row>
    <row r="113" spans="1:9" ht="28.5" customHeight="1">
      <c r="A113" s="5">
        <v>106</v>
      </c>
      <c r="B113" s="5" t="s">
        <v>189</v>
      </c>
      <c r="C113" s="5"/>
      <c r="D113" s="5" t="s">
        <v>20</v>
      </c>
      <c r="E113" s="43">
        <v>3</v>
      </c>
      <c r="F113" s="7"/>
      <c r="G113" s="8"/>
      <c r="H113" s="7"/>
      <c r="I113" s="9"/>
    </row>
    <row r="114" spans="1:9" ht="42" customHeight="1">
      <c r="A114" s="5">
        <v>107</v>
      </c>
      <c r="B114" s="5" t="s">
        <v>190</v>
      </c>
      <c r="C114" s="5"/>
      <c r="D114" s="5" t="s">
        <v>20</v>
      </c>
      <c r="E114" s="43">
        <v>12</v>
      </c>
      <c r="F114" s="7"/>
      <c r="G114" s="8"/>
      <c r="H114" s="7"/>
      <c r="I114" s="9"/>
    </row>
    <row r="115" spans="1:9" ht="25.5" customHeight="1">
      <c r="A115" s="5">
        <v>108</v>
      </c>
      <c r="B115" s="5" t="s">
        <v>181</v>
      </c>
      <c r="C115" s="5"/>
      <c r="D115" s="5" t="s">
        <v>20</v>
      </c>
      <c r="E115" s="43">
        <v>6</v>
      </c>
      <c r="F115" s="7"/>
      <c r="G115" s="8"/>
      <c r="H115" s="7"/>
      <c r="I115" s="9"/>
    </row>
    <row r="116" spans="1:9" ht="25.5">
      <c r="A116" s="5">
        <v>109</v>
      </c>
      <c r="B116" s="5" t="s">
        <v>191</v>
      </c>
      <c r="C116" s="5"/>
      <c r="D116" s="5" t="s">
        <v>20</v>
      </c>
      <c r="E116" s="43">
        <v>36</v>
      </c>
      <c r="F116" s="7"/>
      <c r="G116" s="8"/>
      <c r="H116" s="7"/>
      <c r="I116" s="9"/>
    </row>
    <row r="117" spans="1:9" ht="25.5">
      <c r="A117" s="5">
        <v>110</v>
      </c>
      <c r="B117" s="5" t="s">
        <v>192</v>
      </c>
      <c r="C117" s="5"/>
      <c r="D117" s="5" t="s">
        <v>20</v>
      </c>
      <c r="E117" s="43">
        <v>5</v>
      </c>
      <c r="F117" s="7"/>
      <c r="G117" s="8"/>
      <c r="H117" s="7"/>
      <c r="I117" s="9"/>
    </row>
    <row r="118" spans="1:9" ht="25.5">
      <c r="A118" s="5">
        <v>111</v>
      </c>
      <c r="B118" s="5" t="s">
        <v>137</v>
      </c>
      <c r="C118" s="5"/>
      <c r="D118" s="5" t="s">
        <v>20</v>
      </c>
      <c r="E118" s="43">
        <v>200</v>
      </c>
      <c r="F118" s="7"/>
      <c r="G118" s="8"/>
      <c r="H118" s="7"/>
      <c r="I118" s="9"/>
    </row>
    <row r="119" spans="1:9" ht="25.5">
      <c r="A119" s="5">
        <v>112</v>
      </c>
      <c r="B119" s="5" t="s">
        <v>310</v>
      </c>
      <c r="C119" s="5"/>
      <c r="D119" s="5" t="s">
        <v>20</v>
      </c>
      <c r="E119" s="43">
        <v>3</v>
      </c>
      <c r="F119" s="7"/>
      <c r="G119" s="8"/>
      <c r="H119" s="7"/>
      <c r="I119" s="9"/>
    </row>
    <row r="120" spans="1:9" ht="25.5">
      <c r="A120" s="5">
        <v>113</v>
      </c>
      <c r="B120" s="5" t="s">
        <v>193</v>
      </c>
      <c r="C120" s="5"/>
      <c r="D120" s="5" t="s">
        <v>20</v>
      </c>
      <c r="E120" s="43">
        <v>8</v>
      </c>
      <c r="F120" s="7"/>
      <c r="G120" s="8"/>
      <c r="H120" s="7"/>
      <c r="I120" s="9"/>
    </row>
    <row r="121" spans="1:9" ht="25.5">
      <c r="A121" s="5">
        <v>114</v>
      </c>
      <c r="B121" s="5" t="s">
        <v>194</v>
      </c>
      <c r="C121" s="5"/>
      <c r="D121" s="5" t="s">
        <v>20</v>
      </c>
      <c r="E121" s="43">
        <v>12</v>
      </c>
      <c r="F121" s="7"/>
      <c r="G121" s="8"/>
      <c r="H121" s="7"/>
      <c r="I121" s="9"/>
    </row>
    <row r="122" spans="1:9" ht="20.25" customHeight="1">
      <c r="A122" s="5">
        <v>115</v>
      </c>
      <c r="B122" s="5" t="s">
        <v>231</v>
      </c>
      <c r="C122" s="5"/>
      <c r="D122" s="5" t="s">
        <v>20</v>
      </c>
      <c r="E122" s="43">
        <v>2</v>
      </c>
      <c r="F122" s="7"/>
      <c r="G122" s="8"/>
      <c r="H122" s="7"/>
      <c r="I122" s="9"/>
    </row>
    <row r="123" spans="1:9" ht="20.25" customHeight="1">
      <c r="A123" s="5">
        <v>116</v>
      </c>
      <c r="B123" s="18" t="s">
        <v>86</v>
      </c>
      <c r="C123" s="5"/>
      <c r="D123" s="5" t="s">
        <v>20</v>
      </c>
      <c r="E123" s="43">
        <v>6</v>
      </c>
      <c r="F123" s="7"/>
      <c r="G123" s="8"/>
      <c r="H123" s="7"/>
      <c r="I123" s="9"/>
    </row>
    <row r="124" spans="1:9" ht="18" customHeight="1">
      <c r="A124" s="5">
        <v>117</v>
      </c>
      <c r="B124" s="5" t="s">
        <v>56</v>
      </c>
      <c r="C124" s="5"/>
      <c r="D124" s="5" t="s">
        <v>20</v>
      </c>
      <c r="E124" s="43">
        <v>2</v>
      </c>
      <c r="F124" s="7"/>
      <c r="G124" s="8"/>
      <c r="H124" s="7"/>
      <c r="I124" s="9"/>
    </row>
    <row r="125" spans="1:9" ht="30.75" customHeight="1">
      <c r="A125" s="5">
        <v>118</v>
      </c>
      <c r="B125" s="5" t="s">
        <v>123</v>
      </c>
      <c r="C125" s="5"/>
      <c r="D125" s="5" t="s">
        <v>20</v>
      </c>
      <c r="E125" s="43">
        <v>2</v>
      </c>
      <c r="F125" s="7"/>
      <c r="G125" s="8"/>
      <c r="H125" s="7"/>
      <c r="I125" s="9"/>
    </row>
    <row r="126" spans="1:9" ht="18" customHeight="1">
      <c r="A126" s="5">
        <v>119</v>
      </c>
      <c r="B126" s="5" t="s">
        <v>87</v>
      </c>
      <c r="C126" s="5"/>
      <c r="D126" s="5" t="s">
        <v>20</v>
      </c>
      <c r="E126" s="43">
        <v>12</v>
      </c>
      <c r="F126" s="7"/>
      <c r="G126" s="8"/>
      <c r="H126" s="7"/>
      <c r="I126" s="9"/>
    </row>
    <row r="127" spans="1:9" ht="18" customHeight="1">
      <c r="A127" s="5">
        <v>120</v>
      </c>
      <c r="B127" s="5" t="s">
        <v>234</v>
      </c>
      <c r="C127" s="5"/>
      <c r="D127" s="5" t="s">
        <v>20</v>
      </c>
      <c r="E127" s="43">
        <v>6</v>
      </c>
      <c r="F127" s="7"/>
      <c r="G127" s="8"/>
      <c r="H127" s="7"/>
      <c r="I127" s="9"/>
    </row>
    <row r="128" spans="1:9" ht="19.5" customHeight="1">
      <c r="A128" s="5">
        <v>121</v>
      </c>
      <c r="B128" s="5" t="s">
        <v>195</v>
      </c>
      <c r="C128" s="5"/>
      <c r="D128" s="5" t="s">
        <v>20</v>
      </c>
      <c r="E128" s="43">
        <v>5</v>
      </c>
      <c r="F128" s="7"/>
      <c r="G128" s="8"/>
      <c r="H128" s="7"/>
      <c r="I128" s="9"/>
    </row>
    <row r="129" spans="1:9" ht="18.75" customHeight="1">
      <c r="A129" s="5">
        <v>122</v>
      </c>
      <c r="B129" s="5" t="s">
        <v>58</v>
      </c>
      <c r="C129" s="5"/>
      <c r="D129" s="5" t="s">
        <v>20</v>
      </c>
      <c r="E129" s="43">
        <v>3</v>
      </c>
      <c r="F129" s="7"/>
      <c r="G129" s="8"/>
      <c r="H129" s="7"/>
      <c r="I129" s="9"/>
    </row>
    <row r="130" spans="1:9" s="15" customFormat="1" ht="27" customHeight="1">
      <c r="A130" s="5">
        <v>123</v>
      </c>
      <c r="B130" s="10" t="s">
        <v>277</v>
      </c>
      <c r="C130" s="23"/>
      <c r="D130" s="5" t="s">
        <v>20</v>
      </c>
      <c r="E130" s="44">
        <v>1</v>
      </c>
      <c r="F130" s="7"/>
      <c r="G130" s="8"/>
      <c r="H130" s="7"/>
      <c r="I130" s="9"/>
    </row>
    <row r="131" spans="1:9" ht="25.5">
      <c r="A131" s="5">
        <v>124</v>
      </c>
      <c r="B131" s="5" t="s">
        <v>250</v>
      </c>
      <c r="C131" s="5"/>
      <c r="D131" s="5" t="s">
        <v>20</v>
      </c>
      <c r="E131" s="43">
        <v>6</v>
      </c>
      <c r="F131" s="7"/>
      <c r="G131" s="8"/>
      <c r="H131" s="7"/>
      <c r="I131" s="9"/>
    </row>
    <row r="132" spans="1:9" ht="29.25" customHeight="1">
      <c r="A132" s="5">
        <v>125</v>
      </c>
      <c r="B132" s="5" t="s">
        <v>59</v>
      </c>
      <c r="C132" s="5"/>
      <c r="D132" s="5" t="s">
        <v>20</v>
      </c>
      <c r="E132" s="43">
        <v>3</v>
      </c>
      <c r="F132" s="11"/>
      <c r="G132" s="8"/>
      <c r="H132" s="7"/>
      <c r="I132" s="9"/>
    </row>
    <row r="133" spans="1:9" ht="18.75" customHeight="1">
      <c r="A133" s="5">
        <v>126</v>
      </c>
      <c r="B133" s="5" t="s">
        <v>196</v>
      </c>
      <c r="C133" s="5"/>
      <c r="D133" s="5" t="s">
        <v>20</v>
      </c>
      <c r="E133" s="43">
        <v>12</v>
      </c>
      <c r="F133" s="11"/>
      <c r="G133" s="8"/>
      <c r="H133" s="7"/>
      <c r="I133" s="9"/>
    </row>
    <row r="134" spans="1:9" ht="20.25" customHeight="1">
      <c r="A134" s="5">
        <v>127</v>
      </c>
      <c r="B134" s="5" t="s">
        <v>262</v>
      </c>
      <c r="C134" s="5"/>
      <c r="D134" s="5" t="s">
        <v>20</v>
      </c>
      <c r="E134" s="43">
        <v>2</v>
      </c>
      <c r="F134" s="11"/>
      <c r="G134" s="8"/>
      <c r="H134" s="7"/>
      <c r="I134" s="9"/>
    </row>
    <row r="135" spans="1:9" s="15" customFormat="1" ht="28.5" customHeight="1">
      <c r="A135" s="5">
        <v>128</v>
      </c>
      <c r="B135" s="5" t="s">
        <v>253</v>
      </c>
      <c r="C135" s="23"/>
      <c r="D135" s="5" t="s">
        <v>20</v>
      </c>
      <c r="E135" s="43">
        <v>3</v>
      </c>
      <c r="F135" s="7"/>
      <c r="G135" s="8"/>
      <c r="H135" s="7"/>
      <c r="I135" s="9"/>
    </row>
    <row r="136" spans="1:9" s="15" customFormat="1" ht="25.5">
      <c r="A136" s="5">
        <v>129</v>
      </c>
      <c r="B136" s="5" t="s">
        <v>254</v>
      </c>
      <c r="C136" s="23"/>
      <c r="D136" s="5" t="s">
        <v>20</v>
      </c>
      <c r="E136" s="43">
        <v>3</v>
      </c>
      <c r="F136" s="7"/>
      <c r="G136" s="8"/>
      <c r="H136" s="7"/>
      <c r="I136" s="9"/>
    </row>
    <row r="137" spans="1:9" ht="12.75">
      <c r="A137" s="40"/>
      <c r="F137" s="12"/>
      <c r="H137" s="29" t="s">
        <v>60</v>
      </c>
      <c r="I137" s="21" t="e">
        <f>#REF!+#REF!</f>
        <v>#REF!</v>
      </c>
    </row>
    <row r="138" spans="1:6" ht="12.75">
      <c r="A138" s="20"/>
      <c r="F138" s="14"/>
    </row>
    <row r="139" spans="1:8" s="37" customFormat="1" ht="15">
      <c r="A139" s="34"/>
      <c r="B139" s="42" t="s">
        <v>346</v>
      </c>
      <c r="C139" s="34"/>
      <c r="D139" s="34"/>
      <c r="E139" s="34"/>
      <c r="F139" s="34"/>
      <c r="G139" s="34"/>
      <c r="H139" s="34"/>
    </row>
    <row r="140" spans="1:8" s="37" customFormat="1" ht="15">
      <c r="A140" s="34"/>
      <c r="B140" s="42" t="s">
        <v>337</v>
      </c>
      <c r="C140" s="34"/>
      <c r="D140" s="34"/>
      <c r="E140" s="34"/>
      <c r="F140" s="34"/>
      <c r="G140" s="34"/>
      <c r="H140" s="34"/>
    </row>
    <row r="141" spans="1:8" s="37" customFormat="1" ht="15">
      <c r="A141" s="34"/>
      <c r="B141" s="42"/>
      <c r="C141" s="34"/>
      <c r="D141" s="34"/>
      <c r="E141" s="34"/>
      <c r="F141" s="34"/>
      <c r="G141" s="34"/>
      <c r="H141" s="34"/>
    </row>
    <row r="142" spans="1:8" s="37" customFormat="1" ht="15">
      <c r="A142" s="34"/>
      <c r="B142" s="42" t="s">
        <v>338</v>
      </c>
      <c r="C142" s="34"/>
      <c r="D142" s="34"/>
      <c r="E142" s="34"/>
      <c r="F142" s="34"/>
      <c r="G142" s="34"/>
      <c r="H142" s="34"/>
    </row>
    <row r="143" spans="1:8" s="37" customFormat="1" ht="15">
      <c r="A143" s="34"/>
      <c r="B143" s="42"/>
      <c r="C143" s="34"/>
      <c r="D143" s="34"/>
      <c r="E143" s="34"/>
      <c r="F143" s="34"/>
      <c r="G143" s="34"/>
      <c r="H143" s="34"/>
    </row>
    <row r="144" spans="1:8" s="37" customFormat="1" ht="15">
      <c r="A144" s="34"/>
      <c r="B144" s="42"/>
      <c r="C144" s="34"/>
      <c r="D144" s="34"/>
      <c r="E144" s="34"/>
      <c r="F144" s="34"/>
      <c r="G144" s="34"/>
      <c r="H144" s="34"/>
    </row>
    <row r="145" spans="1:8" s="37" customFormat="1" ht="15">
      <c r="A145" s="34"/>
      <c r="B145" s="47" t="s">
        <v>339</v>
      </c>
      <c r="C145" s="34"/>
      <c r="D145" s="34"/>
      <c r="E145" s="34"/>
      <c r="F145" s="34"/>
      <c r="G145" s="34"/>
      <c r="H145" s="34"/>
    </row>
    <row r="146" spans="1:8" s="37" customFormat="1" ht="15">
      <c r="A146" s="34"/>
      <c r="B146" s="47"/>
      <c r="C146" s="34"/>
      <c r="D146" s="34"/>
      <c r="E146" s="34"/>
      <c r="F146" s="34"/>
      <c r="G146" s="34"/>
      <c r="H146" s="34"/>
    </row>
    <row r="147" ht="12.75">
      <c r="F147" s="14"/>
    </row>
    <row r="148" ht="12.75">
      <c r="F148" s="14"/>
    </row>
    <row r="149" ht="12.75">
      <c r="F149" s="14"/>
    </row>
    <row r="150" ht="12.75">
      <c r="F150" s="14"/>
    </row>
    <row r="151" ht="12.75">
      <c r="F151" s="14"/>
    </row>
    <row r="152" ht="12.75">
      <c r="F152" s="14"/>
    </row>
    <row r="153" ht="12.75">
      <c r="F153" s="14"/>
    </row>
    <row r="154" ht="12.75">
      <c r="F154" s="14"/>
    </row>
    <row r="155" ht="12.75">
      <c r="F155" s="14"/>
    </row>
    <row r="156" ht="12.75">
      <c r="F156" s="14"/>
    </row>
    <row r="157" ht="12.75">
      <c r="F157" s="14"/>
    </row>
    <row r="158" ht="12.75">
      <c r="F158" s="14"/>
    </row>
    <row r="159" ht="12.75">
      <c r="F159" s="14"/>
    </row>
    <row r="160" ht="12.75">
      <c r="F160" s="14"/>
    </row>
    <row r="161" ht="12.75">
      <c r="F161" s="14"/>
    </row>
    <row r="162" ht="12.75">
      <c r="F162" s="14"/>
    </row>
    <row r="163" ht="12.75">
      <c r="F163" s="14"/>
    </row>
    <row r="164" ht="12.75">
      <c r="F164" s="14"/>
    </row>
    <row r="165" ht="12.75">
      <c r="F165" s="14"/>
    </row>
    <row r="166" ht="12.75">
      <c r="F166" s="14"/>
    </row>
    <row r="167" ht="12.75">
      <c r="F167" s="14"/>
    </row>
    <row r="168" ht="12.75">
      <c r="F168" s="14"/>
    </row>
    <row r="169" ht="12.75">
      <c r="F169" s="14"/>
    </row>
    <row r="170" ht="12.75">
      <c r="F170" s="14"/>
    </row>
    <row r="171" ht="12.75">
      <c r="F171" s="14"/>
    </row>
    <row r="172" ht="12.75">
      <c r="F172" s="14"/>
    </row>
    <row r="173" ht="12.75">
      <c r="F173" s="14"/>
    </row>
    <row r="174" ht="12.75">
      <c r="F174" s="14"/>
    </row>
    <row r="175" ht="12.75">
      <c r="F175" s="14"/>
    </row>
    <row r="176" ht="12.75">
      <c r="F176" s="14"/>
    </row>
    <row r="177" ht="12.75">
      <c r="F177" s="14"/>
    </row>
    <row r="178" ht="12.75">
      <c r="F178" s="14"/>
    </row>
    <row r="179" ht="12.75">
      <c r="F179" s="14"/>
    </row>
    <row r="180" ht="12.75">
      <c r="F180" s="14"/>
    </row>
    <row r="181" ht="12.75">
      <c r="F181" s="14"/>
    </row>
    <row r="182" ht="12.75">
      <c r="F182" s="14"/>
    </row>
    <row r="183" ht="12.75">
      <c r="F183" s="14"/>
    </row>
    <row r="184" ht="12.75">
      <c r="F184" s="14"/>
    </row>
    <row r="185" ht="12.75">
      <c r="F185" s="14"/>
    </row>
    <row r="186" ht="12.75">
      <c r="F186" s="14"/>
    </row>
    <row r="187" ht="12.75">
      <c r="F187" s="14"/>
    </row>
    <row r="188" ht="12.75">
      <c r="F188" s="14"/>
    </row>
    <row r="189" ht="12.75">
      <c r="F189" s="14"/>
    </row>
    <row r="190" ht="12.75">
      <c r="F190" s="14"/>
    </row>
    <row r="191" ht="12.75">
      <c r="F191" s="14"/>
    </row>
    <row r="192" ht="12.75">
      <c r="F192" s="14"/>
    </row>
    <row r="193" ht="12.75">
      <c r="F193" s="14"/>
    </row>
    <row r="194" ht="12.75">
      <c r="F194" s="14"/>
    </row>
    <row r="195" ht="12.75">
      <c r="F195" s="14"/>
    </row>
    <row r="196" ht="12.75">
      <c r="F196" s="14"/>
    </row>
    <row r="197" ht="12.75">
      <c r="F197" s="14"/>
    </row>
    <row r="198" ht="12.75">
      <c r="F198" s="14"/>
    </row>
    <row r="199" ht="12.75">
      <c r="F199" s="14"/>
    </row>
    <row r="200" ht="12.75">
      <c r="F200" s="14"/>
    </row>
    <row r="201" ht="12.75">
      <c r="F201" s="14"/>
    </row>
    <row r="202" ht="12.75">
      <c r="F202" s="14"/>
    </row>
    <row r="203" ht="12.75">
      <c r="F203" s="14"/>
    </row>
    <row r="204" ht="12.75">
      <c r="F204" s="14"/>
    </row>
    <row r="205" ht="12.75">
      <c r="F205" s="14"/>
    </row>
    <row r="206" ht="12.75">
      <c r="F206" s="14"/>
    </row>
    <row r="207" ht="12.75">
      <c r="F207" s="14"/>
    </row>
    <row r="208" ht="12.75">
      <c r="F208" s="14"/>
    </row>
    <row r="209" ht="12.75">
      <c r="F209" s="14"/>
    </row>
    <row r="210" ht="12.75">
      <c r="F210" s="14"/>
    </row>
    <row r="211" ht="12.75">
      <c r="F211" s="14"/>
    </row>
    <row r="212" ht="12.75">
      <c r="F212" s="14"/>
    </row>
    <row r="213" ht="12.75">
      <c r="F213" s="14"/>
    </row>
    <row r="214" ht="12.75">
      <c r="F214" s="14"/>
    </row>
    <row r="215" ht="12.75">
      <c r="F215" s="14"/>
    </row>
    <row r="216" ht="12.75">
      <c r="F216" s="14"/>
    </row>
    <row r="217" ht="12.75">
      <c r="F217" s="14"/>
    </row>
    <row r="218" ht="12.75">
      <c r="F218" s="14"/>
    </row>
    <row r="219" ht="12.75">
      <c r="F219" s="14"/>
    </row>
    <row r="220" ht="12.75">
      <c r="F220" s="14"/>
    </row>
    <row r="221" ht="12.75">
      <c r="F221" s="14"/>
    </row>
    <row r="222" ht="12.75">
      <c r="F222" s="14"/>
    </row>
    <row r="223" ht="12.75">
      <c r="F223" s="14"/>
    </row>
    <row r="224" ht="12.75">
      <c r="F224" s="14"/>
    </row>
    <row r="225" ht="12.75">
      <c r="F225" s="14"/>
    </row>
    <row r="226" ht="12.75">
      <c r="F226" s="14"/>
    </row>
    <row r="227" ht="12.75">
      <c r="F227" s="14"/>
    </row>
    <row r="228" ht="12.75">
      <c r="F228" s="14"/>
    </row>
    <row r="229" ht="12.75">
      <c r="F229" s="14"/>
    </row>
    <row r="230" ht="12.75">
      <c r="F230" s="14"/>
    </row>
    <row r="231" ht="12.75">
      <c r="F231" s="14"/>
    </row>
    <row r="232" ht="12.75">
      <c r="F232" s="14"/>
    </row>
    <row r="233" ht="12.75">
      <c r="F233" s="14"/>
    </row>
    <row r="234" ht="12.75">
      <c r="F234" s="14"/>
    </row>
    <row r="235" ht="12.75">
      <c r="F235" s="14"/>
    </row>
    <row r="236" ht="12.75">
      <c r="F236" s="14"/>
    </row>
    <row r="237" ht="12.75">
      <c r="F237" s="14"/>
    </row>
    <row r="238" ht="12.75">
      <c r="F238" s="14"/>
    </row>
    <row r="239" ht="12.75">
      <c r="F239" s="14"/>
    </row>
    <row r="240" ht="12.75">
      <c r="F240" s="14"/>
    </row>
    <row r="241" ht="12.75">
      <c r="F241" s="14"/>
    </row>
    <row r="242" ht="12.75">
      <c r="F242" s="14"/>
    </row>
  </sheetData>
  <sheetProtection/>
  <mergeCells count="2">
    <mergeCell ref="A5:I5"/>
    <mergeCell ref="A3:I3"/>
  </mergeCells>
  <printOptions/>
  <pageMargins left="0.7479166666666667" right="1.0597222222222222" top="0.43333333333333335" bottom="0.6298611111111111" header="0.31527777777777777" footer="0.4722222222222222"/>
  <pageSetup horizontalDpi="600" verticalDpi="600" orientation="landscape" paperSize="9" r:id="rId1"/>
  <headerFooter alignWithMargins="0">
    <oddHeader>&amp;C&amp;"Arial,Normalny"&amp;A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="90" zoomScaleNormal="90" zoomScalePageLayoutView="0" workbookViewId="0" topLeftCell="A1">
      <selection activeCell="A5" sqref="A5:I5"/>
    </sheetView>
  </sheetViews>
  <sheetFormatPr defaultColWidth="9.125" defaultRowHeight="12.75"/>
  <cols>
    <col min="1" max="1" width="3.625" style="15" customWidth="1"/>
    <col min="2" max="2" width="40.625" style="15" customWidth="1"/>
    <col min="3" max="3" width="18.875" style="15" customWidth="1"/>
    <col min="4" max="4" width="7.125" style="15" customWidth="1"/>
    <col min="5" max="5" width="9.125" style="15" customWidth="1"/>
    <col min="6" max="6" width="13.375" style="15" customWidth="1"/>
    <col min="7" max="7" width="9.125" style="15" customWidth="1"/>
    <col min="8" max="8" width="12.625" style="15" customWidth="1"/>
    <col min="9" max="10" width="16.00390625" style="15" customWidth="1"/>
    <col min="11" max="16384" width="9.125" style="15" customWidth="1"/>
  </cols>
  <sheetData>
    <row r="1" spans="1:9" s="37" customFormat="1" ht="19.5" customHeight="1">
      <c r="A1" s="34"/>
      <c r="B1" s="34"/>
      <c r="C1" s="34"/>
      <c r="D1" s="34"/>
      <c r="E1" s="34"/>
      <c r="F1" s="34"/>
      <c r="G1" s="34"/>
      <c r="H1" s="35"/>
      <c r="I1" s="36" t="s">
        <v>336</v>
      </c>
    </row>
    <row r="2" spans="1:8" s="37" customFormat="1" ht="15">
      <c r="A2" s="34"/>
      <c r="B2" s="34"/>
      <c r="C2" s="34"/>
      <c r="D2" s="34"/>
      <c r="E2" s="34"/>
      <c r="F2" s="34"/>
      <c r="G2" s="34"/>
      <c r="H2" s="35"/>
    </row>
    <row r="3" spans="1:9" s="38" customFormat="1" ht="26.25">
      <c r="A3" s="50" t="s">
        <v>335</v>
      </c>
      <c r="B3" s="50"/>
      <c r="C3" s="50"/>
      <c r="D3" s="50"/>
      <c r="E3" s="50"/>
      <c r="F3" s="50"/>
      <c r="G3" s="50"/>
      <c r="H3" s="50"/>
      <c r="I3" s="50"/>
    </row>
    <row r="4" s="38" customFormat="1" ht="26.25">
      <c r="H4" s="39"/>
    </row>
    <row r="5" spans="1:9" s="38" customFormat="1" ht="66" customHeight="1">
      <c r="A5" s="48" t="s">
        <v>341</v>
      </c>
      <c r="B5" s="49"/>
      <c r="C5" s="49"/>
      <c r="D5" s="49"/>
      <c r="E5" s="49"/>
      <c r="F5" s="49"/>
      <c r="G5" s="49"/>
      <c r="H5" s="49"/>
      <c r="I5" s="49"/>
    </row>
    <row r="7" spans="1:9" ht="51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4" t="s">
        <v>7</v>
      </c>
      <c r="I7" s="3" t="s">
        <v>8</v>
      </c>
    </row>
    <row r="8" spans="1:9" ht="17.25" customHeight="1">
      <c r="A8" s="5">
        <v>1</v>
      </c>
      <c r="B8" s="5" t="s">
        <v>88</v>
      </c>
      <c r="C8" s="3"/>
      <c r="D8" s="5" t="s">
        <v>13</v>
      </c>
      <c r="E8" s="8">
        <v>10</v>
      </c>
      <c r="F8" s="5"/>
      <c r="G8" s="5"/>
      <c r="H8" s="7"/>
      <c r="I8" s="9"/>
    </row>
    <row r="9" spans="1:9" ht="17.25" customHeight="1">
      <c r="A9" s="5">
        <v>2</v>
      </c>
      <c r="B9" s="5" t="s">
        <v>227</v>
      </c>
      <c r="C9" s="3"/>
      <c r="D9" s="5" t="s">
        <v>20</v>
      </c>
      <c r="E9" s="8">
        <v>6</v>
      </c>
      <c r="F9" s="5"/>
      <c r="G9" s="5"/>
      <c r="H9" s="7"/>
      <c r="I9" s="9"/>
    </row>
    <row r="10" spans="1:9" s="1" customFormat="1" ht="25.5">
      <c r="A10" s="5">
        <v>3</v>
      </c>
      <c r="B10" s="5" t="s">
        <v>115</v>
      </c>
      <c r="C10" s="5"/>
      <c r="D10" s="6" t="s">
        <v>10</v>
      </c>
      <c r="E10" s="8">
        <v>60</v>
      </c>
      <c r="F10" s="7"/>
      <c r="G10" s="8"/>
      <c r="H10" s="7"/>
      <c r="I10" s="9"/>
    </row>
    <row r="11" spans="1:9" s="1" customFormat="1" ht="25.5">
      <c r="A11" s="5">
        <v>4</v>
      </c>
      <c r="B11" s="5" t="s">
        <v>68</v>
      </c>
      <c r="C11" s="5"/>
      <c r="D11" s="6" t="s">
        <v>10</v>
      </c>
      <c r="E11" s="8">
        <v>80</v>
      </c>
      <c r="F11" s="7"/>
      <c r="G11" s="8"/>
      <c r="H11" s="7"/>
      <c r="I11" s="9"/>
    </row>
    <row r="12" spans="1:9" s="1" customFormat="1" ht="25.5">
      <c r="A12" s="5">
        <v>5</v>
      </c>
      <c r="B12" s="5" t="s">
        <v>116</v>
      </c>
      <c r="C12" s="6"/>
      <c r="D12" s="6" t="s">
        <v>13</v>
      </c>
      <c r="E12" s="8">
        <v>350</v>
      </c>
      <c r="F12" s="7"/>
      <c r="G12" s="8"/>
      <c r="H12" s="7"/>
      <c r="I12" s="9"/>
    </row>
    <row r="13" spans="1:9" s="1" customFormat="1" ht="25.5">
      <c r="A13" s="5">
        <v>6</v>
      </c>
      <c r="B13" s="5" t="s">
        <v>70</v>
      </c>
      <c r="C13" s="6"/>
      <c r="D13" s="6" t="s">
        <v>13</v>
      </c>
      <c r="E13" s="8">
        <v>100</v>
      </c>
      <c r="F13" s="7"/>
      <c r="G13" s="8"/>
      <c r="H13" s="7"/>
      <c r="I13" s="9"/>
    </row>
    <row r="14" spans="1:9" s="1" customFormat="1" ht="18.75" customHeight="1">
      <c r="A14" s="5">
        <v>7</v>
      </c>
      <c r="B14" s="5" t="s">
        <v>228</v>
      </c>
      <c r="C14" s="6"/>
      <c r="D14" s="6" t="s">
        <v>20</v>
      </c>
      <c r="E14" s="8">
        <v>6</v>
      </c>
      <c r="F14" s="7"/>
      <c r="G14" s="8"/>
      <c r="H14" s="7"/>
      <c r="I14" s="9"/>
    </row>
    <row r="15" spans="1:9" s="1" customFormat="1" ht="45.75" customHeight="1">
      <c r="A15" s="5">
        <v>8</v>
      </c>
      <c r="B15" s="5" t="s">
        <v>79</v>
      </c>
      <c r="C15" s="5"/>
      <c r="D15" s="6" t="s">
        <v>20</v>
      </c>
      <c r="E15" s="8">
        <v>3</v>
      </c>
      <c r="F15" s="7"/>
      <c r="G15" s="8"/>
      <c r="H15" s="7"/>
      <c r="I15" s="9"/>
    </row>
    <row r="16" spans="1:9" s="1" customFormat="1" ht="25.5">
      <c r="A16" s="5">
        <v>9</v>
      </c>
      <c r="B16" s="5" t="s">
        <v>122</v>
      </c>
      <c r="C16" s="5"/>
      <c r="D16" s="6" t="s">
        <v>10</v>
      </c>
      <c r="E16" s="8">
        <v>3</v>
      </c>
      <c r="F16" s="7"/>
      <c r="G16" s="8"/>
      <c r="H16" s="7"/>
      <c r="I16" s="9"/>
    </row>
    <row r="17" spans="1:9" s="1" customFormat="1" ht="25.5">
      <c r="A17" s="5">
        <v>10</v>
      </c>
      <c r="B17" s="5" t="s">
        <v>209</v>
      </c>
      <c r="C17" s="5"/>
      <c r="D17" s="6" t="s">
        <v>10</v>
      </c>
      <c r="E17" s="8">
        <v>3</v>
      </c>
      <c r="F17" s="7"/>
      <c r="G17" s="8"/>
      <c r="H17" s="7"/>
      <c r="I17" s="9"/>
    </row>
    <row r="18" spans="1:9" s="1" customFormat="1" ht="25.5">
      <c r="A18" s="5">
        <v>11</v>
      </c>
      <c r="B18" s="5" t="s">
        <v>210</v>
      </c>
      <c r="C18" s="5"/>
      <c r="D18" s="6" t="s">
        <v>20</v>
      </c>
      <c r="E18" s="8">
        <v>3</v>
      </c>
      <c r="F18" s="7"/>
      <c r="G18" s="8"/>
      <c r="H18" s="7"/>
      <c r="I18" s="9"/>
    </row>
    <row r="19" spans="1:9" s="1" customFormat="1" ht="25.5">
      <c r="A19" s="5">
        <v>12</v>
      </c>
      <c r="B19" s="5" t="s">
        <v>126</v>
      </c>
      <c r="C19" s="5"/>
      <c r="D19" s="6" t="s">
        <v>20</v>
      </c>
      <c r="E19" s="8">
        <v>1</v>
      </c>
      <c r="F19" s="7"/>
      <c r="G19" s="8"/>
      <c r="H19" s="7"/>
      <c r="I19" s="9"/>
    </row>
    <row r="20" spans="1:9" s="1" customFormat="1" ht="15.75" customHeight="1">
      <c r="A20" s="5">
        <v>13</v>
      </c>
      <c r="B20" s="5" t="s">
        <v>61</v>
      </c>
      <c r="C20" s="5"/>
      <c r="D20" s="5" t="s">
        <v>20</v>
      </c>
      <c r="E20" s="8">
        <v>15</v>
      </c>
      <c r="F20" s="7"/>
      <c r="G20" s="8"/>
      <c r="H20" s="7"/>
      <c r="I20" s="9"/>
    </row>
    <row r="21" spans="1:9" ht="15" customHeight="1">
      <c r="A21" s="5">
        <v>14</v>
      </c>
      <c r="B21" s="28" t="s">
        <v>22</v>
      </c>
      <c r="C21" s="5"/>
      <c r="D21" s="5" t="s">
        <v>10</v>
      </c>
      <c r="E21" s="8">
        <v>5</v>
      </c>
      <c r="F21" s="7"/>
      <c r="G21" s="8"/>
      <c r="H21" s="7"/>
      <c r="I21" s="9"/>
    </row>
    <row r="22" spans="1:9" s="1" customFormat="1" ht="16.5" customHeight="1">
      <c r="A22" s="5">
        <v>15</v>
      </c>
      <c r="B22" s="5" t="s">
        <v>23</v>
      </c>
      <c r="C22" s="6"/>
      <c r="D22" s="5" t="s">
        <v>10</v>
      </c>
      <c r="E22" s="8">
        <v>1</v>
      </c>
      <c r="F22" s="7"/>
      <c r="G22" s="8"/>
      <c r="H22" s="7"/>
      <c r="I22" s="9"/>
    </row>
    <row r="23" spans="1:9" s="1" customFormat="1" ht="16.5" customHeight="1">
      <c r="A23" s="5">
        <v>16</v>
      </c>
      <c r="B23" s="5" t="s">
        <v>124</v>
      </c>
      <c r="C23" s="6"/>
      <c r="D23" s="5" t="s">
        <v>10</v>
      </c>
      <c r="E23" s="8">
        <v>36</v>
      </c>
      <c r="F23" s="7"/>
      <c r="G23" s="8"/>
      <c r="H23" s="7"/>
      <c r="I23" s="9"/>
    </row>
    <row r="24" spans="1:9" s="1" customFormat="1" ht="16.5" customHeight="1">
      <c r="A24" s="5">
        <v>17</v>
      </c>
      <c r="B24" s="5" t="s">
        <v>204</v>
      </c>
      <c r="C24" s="5"/>
      <c r="D24" s="5" t="s">
        <v>10</v>
      </c>
      <c r="E24" s="8">
        <v>24</v>
      </c>
      <c r="F24" s="7"/>
      <c r="G24" s="8"/>
      <c r="H24" s="7"/>
      <c r="I24" s="9"/>
    </row>
    <row r="25" spans="1:10" ht="38.25" customHeight="1">
      <c r="A25" s="5">
        <v>18</v>
      </c>
      <c r="B25" s="5" t="s">
        <v>142</v>
      </c>
      <c r="C25" s="5"/>
      <c r="D25" s="6" t="s">
        <v>20</v>
      </c>
      <c r="E25" s="8">
        <v>6</v>
      </c>
      <c r="F25" s="7"/>
      <c r="G25" s="8"/>
      <c r="H25" s="7"/>
      <c r="I25" s="9"/>
      <c r="J25" s="1"/>
    </row>
    <row r="26" spans="1:10" ht="38.25" customHeight="1">
      <c r="A26" s="5">
        <v>19</v>
      </c>
      <c r="B26" s="5" t="s">
        <v>291</v>
      </c>
      <c r="C26" s="5"/>
      <c r="D26" s="6" t="s">
        <v>20</v>
      </c>
      <c r="E26" s="8">
        <v>6</v>
      </c>
      <c r="F26" s="7"/>
      <c r="G26" s="8"/>
      <c r="H26" s="7"/>
      <c r="I26" s="9"/>
      <c r="J26" s="1"/>
    </row>
    <row r="27" spans="1:10" ht="50.25" customHeight="1">
      <c r="A27" s="5">
        <v>20</v>
      </c>
      <c r="B27" s="5" t="s">
        <v>101</v>
      </c>
      <c r="C27" s="5"/>
      <c r="D27" s="6" t="s">
        <v>20</v>
      </c>
      <c r="E27" s="8">
        <v>12</v>
      </c>
      <c r="F27" s="7"/>
      <c r="G27" s="8"/>
      <c r="H27" s="7"/>
      <c r="I27" s="9"/>
      <c r="J27" s="1"/>
    </row>
    <row r="28" spans="1:10" ht="38.25" customHeight="1">
      <c r="A28" s="5">
        <v>21</v>
      </c>
      <c r="B28" s="5" t="s">
        <v>102</v>
      </c>
      <c r="C28" s="5"/>
      <c r="D28" s="6" t="s">
        <v>20</v>
      </c>
      <c r="E28" s="8">
        <v>3</v>
      </c>
      <c r="F28" s="7"/>
      <c r="G28" s="8"/>
      <c r="H28" s="7"/>
      <c r="I28" s="9"/>
      <c r="J28" s="1"/>
    </row>
    <row r="29" spans="1:10" ht="36.75" customHeight="1">
      <c r="A29" s="5">
        <v>22</v>
      </c>
      <c r="B29" s="5" t="s">
        <v>103</v>
      </c>
      <c r="C29" s="5" t="s">
        <v>85</v>
      </c>
      <c r="D29" s="6" t="s">
        <v>20</v>
      </c>
      <c r="E29" s="8">
        <v>12</v>
      </c>
      <c r="F29" s="7"/>
      <c r="G29" s="8"/>
      <c r="H29" s="7"/>
      <c r="I29" s="9"/>
      <c r="J29" s="1"/>
    </row>
    <row r="30" spans="1:10" ht="25.5" customHeight="1">
      <c r="A30" s="5">
        <v>23</v>
      </c>
      <c r="B30" s="5" t="s">
        <v>141</v>
      </c>
      <c r="C30" s="5"/>
      <c r="D30" s="6" t="s">
        <v>20</v>
      </c>
      <c r="E30" s="8">
        <v>3</v>
      </c>
      <c r="F30" s="7"/>
      <c r="G30" s="8"/>
      <c r="H30" s="7"/>
      <c r="I30" s="9"/>
      <c r="J30" s="1"/>
    </row>
    <row r="31" spans="1:10" ht="18" customHeight="1">
      <c r="A31" s="5">
        <v>24</v>
      </c>
      <c r="B31" s="5" t="s">
        <v>105</v>
      </c>
      <c r="C31" s="5"/>
      <c r="D31" s="5" t="s">
        <v>78</v>
      </c>
      <c r="E31" s="8">
        <v>120</v>
      </c>
      <c r="F31" s="7"/>
      <c r="G31" s="8"/>
      <c r="H31" s="7"/>
      <c r="I31" s="9"/>
      <c r="J31" s="1"/>
    </row>
    <row r="32" spans="1:9" s="1" customFormat="1" ht="15.75" customHeight="1">
      <c r="A32" s="5">
        <v>25</v>
      </c>
      <c r="B32" s="5" t="s">
        <v>63</v>
      </c>
      <c r="C32" s="5"/>
      <c r="D32" s="5" t="s">
        <v>20</v>
      </c>
      <c r="E32" s="8">
        <v>40</v>
      </c>
      <c r="F32" s="7"/>
      <c r="G32" s="8"/>
      <c r="H32" s="7"/>
      <c r="I32" s="9"/>
    </row>
    <row r="33" spans="1:10" ht="16.5" customHeight="1">
      <c r="A33" s="5">
        <v>26</v>
      </c>
      <c r="B33" s="5" t="s">
        <v>106</v>
      </c>
      <c r="C33" s="5"/>
      <c r="D33" s="5" t="s">
        <v>10</v>
      </c>
      <c r="E33" s="8">
        <v>250</v>
      </c>
      <c r="F33" s="7"/>
      <c r="G33" s="8"/>
      <c r="H33" s="7"/>
      <c r="I33" s="9"/>
      <c r="J33" s="1"/>
    </row>
    <row r="34" spans="1:9" s="1" customFormat="1" ht="15.75" customHeight="1">
      <c r="A34" s="5">
        <v>27</v>
      </c>
      <c r="B34" s="5" t="s">
        <v>64</v>
      </c>
      <c r="C34" s="5"/>
      <c r="D34" s="5" t="s">
        <v>10</v>
      </c>
      <c r="E34" s="8">
        <v>12</v>
      </c>
      <c r="F34" s="7"/>
      <c r="G34" s="8"/>
      <c r="H34" s="7"/>
      <c r="I34" s="9"/>
    </row>
    <row r="35" spans="1:10" ht="15.75" customHeight="1">
      <c r="A35" s="5">
        <v>28</v>
      </c>
      <c r="B35" s="5" t="s">
        <v>108</v>
      </c>
      <c r="C35" s="5"/>
      <c r="D35" s="5" t="s">
        <v>20</v>
      </c>
      <c r="E35" s="8">
        <v>36</v>
      </c>
      <c r="F35" s="7"/>
      <c r="G35" s="8"/>
      <c r="H35" s="7"/>
      <c r="I35" s="9"/>
      <c r="J35" s="1"/>
    </row>
    <row r="36" spans="1:10" ht="15.75" customHeight="1">
      <c r="A36" s="5">
        <v>29</v>
      </c>
      <c r="B36" s="5" t="s">
        <v>109</v>
      </c>
      <c r="C36" s="5"/>
      <c r="D36" s="5" t="s">
        <v>20</v>
      </c>
      <c r="E36" s="8">
        <v>36</v>
      </c>
      <c r="F36" s="7"/>
      <c r="G36" s="8"/>
      <c r="H36" s="7"/>
      <c r="I36" s="9"/>
      <c r="J36" s="1"/>
    </row>
    <row r="37" spans="1:9" s="1" customFormat="1" ht="15.75" customHeight="1">
      <c r="A37" s="5">
        <v>30</v>
      </c>
      <c r="B37" s="5" t="s">
        <v>51</v>
      </c>
      <c r="C37" s="6"/>
      <c r="D37" s="5" t="s">
        <v>20</v>
      </c>
      <c r="E37" s="8">
        <v>2</v>
      </c>
      <c r="F37" s="7"/>
      <c r="G37" s="8"/>
      <c r="H37" s="7"/>
      <c r="I37" s="9"/>
    </row>
    <row r="38" spans="1:9" s="1" customFormat="1" ht="25.5">
      <c r="A38" s="5">
        <v>31</v>
      </c>
      <c r="B38" s="5" t="s">
        <v>311</v>
      </c>
      <c r="C38" s="6"/>
      <c r="D38" s="5" t="s">
        <v>10</v>
      </c>
      <c r="E38" s="8">
        <v>6</v>
      </c>
      <c r="F38" s="7"/>
      <c r="G38" s="8"/>
      <c r="H38" s="7"/>
      <c r="I38" s="9"/>
    </row>
    <row r="39" spans="1:9" s="1" customFormat="1" ht="25.5">
      <c r="A39" s="5">
        <v>32</v>
      </c>
      <c r="B39" s="5" t="s">
        <v>312</v>
      </c>
      <c r="C39" s="6"/>
      <c r="D39" s="5" t="s">
        <v>10</v>
      </c>
      <c r="E39" s="8">
        <v>200</v>
      </c>
      <c r="F39" s="7"/>
      <c r="G39" s="8"/>
      <c r="H39" s="7"/>
      <c r="I39" s="9"/>
    </row>
    <row r="40" spans="8:9" ht="18.75" customHeight="1">
      <c r="H40" s="41" t="s">
        <v>65</v>
      </c>
      <c r="I40" s="33">
        <f>SUM(I8:I39)</f>
        <v>0</v>
      </c>
    </row>
    <row r="41" spans="1:8" s="37" customFormat="1" ht="15">
      <c r="A41" s="34"/>
      <c r="B41" s="42" t="s">
        <v>346</v>
      </c>
      <c r="C41" s="34"/>
      <c r="D41" s="34"/>
      <c r="E41" s="34"/>
      <c r="F41" s="34"/>
      <c r="G41" s="34"/>
      <c r="H41" s="34"/>
    </row>
    <row r="42" spans="1:8" s="37" customFormat="1" ht="15">
      <c r="A42" s="34"/>
      <c r="B42" s="42" t="s">
        <v>337</v>
      </c>
      <c r="C42" s="34"/>
      <c r="D42" s="34"/>
      <c r="E42" s="34"/>
      <c r="F42" s="34"/>
      <c r="G42" s="34"/>
      <c r="H42" s="34"/>
    </row>
    <row r="43" spans="1:8" s="37" customFormat="1" ht="15">
      <c r="A43" s="34"/>
      <c r="B43" s="42"/>
      <c r="C43" s="34"/>
      <c r="D43" s="34"/>
      <c r="E43" s="34"/>
      <c r="F43" s="34"/>
      <c r="G43" s="34"/>
      <c r="H43" s="34"/>
    </row>
    <row r="44" spans="1:8" s="37" customFormat="1" ht="15">
      <c r="A44" s="34"/>
      <c r="B44" s="42" t="s">
        <v>338</v>
      </c>
      <c r="C44" s="34"/>
      <c r="D44" s="34"/>
      <c r="E44" s="34"/>
      <c r="F44" s="34"/>
      <c r="G44" s="34"/>
      <c r="H44" s="34"/>
    </row>
    <row r="45" spans="1:8" s="37" customFormat="1" ht="15">
      <c r="A45" s="34"/>
      <c r="B45" s="42"/>
      <c r="C45" s="34"/>
      <c r="D45" s="34"/>
      <c r="E45" s="34"/>
      <c r="F45" s="34"/>
      <c r="G45" s="34"/>
      <c r="H45" s="34"/>
    </row>
    <row r="46" spans="1:8" s="37" customFormat="1" ht="15">
      <c r="A46" s="34"/>
      <c r="B46" s="42"/>
      <c r="C46" s="34"/>
      <c r="D46" s="34"/>
      <c r="E46" s="34"/>
      <c r="F46" s="34"/>
      <c r="G46" s="34"/>
      <c r="H46" s="34"/>
    </row>
    <row r="47" spans="1:8" s="37" customFormat="1" ht="15">
      <c r="A47" s="34"/>
      <c r="B47" s="47" t="s">
        <v>339</v>
      </c>
      <c r="C47" s="34"/>
      <c r="D47" s="34"/>
      <c r="E47" s="34"/>
      <c r="F47" s="34"/>
      <c r="G47" s="34"/>
      <c r="H47" s="34"/>
    </row>
    <row r="48" spans="1:8" s="37" customFormat="1" ht="15">
      <c r="A48" s="34"/>
      <c r="B48" s="47"/>
      <c r="C48" s="34"/>
      <c r="D48" s="34"/>
      <c r="E48" s="34"/>
      <c r="F48" s="34"/>
      <c r="G48" s="34"/>
      <c r="H48" s="34"/>
    </row>
  </sheetData>
  <sheetProtection/>
  <mergeCells count="2">
    <mergeCell ref="A5:I5"/>
    <mergeCell ref="A3:I3"/>
  </mergeCells>
  <printOptions/>
  <pageMargins left="0.35555555555555557" right="0.29375" top="0.35625" bottom="0.35694444444444445" header="0.21736111111111112" footer="0.21805555555555556"/>
  <pageSetup firstPageNumber="1" useFirstPageNumber="1" horizontalDpi="600" verticalDpi="600" orientation="landscape" paperSize="9" scale="95" r:id="rId1"/>
  <headerFooter alignWithMargins="0">
    <oddHeader>&amp;C&amp;"Arial,Normalny"&amp;A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5" sqref="A5:I5"/>
    </sheetView>
  </sheetViews>
  <sheetFormatPr defaultColWidth="9.00390625" defaultRowHeight="12.75"/>
  <cols>
    <col min="1" max="1" width="6.125" style="0" customWidth="1"/>
    <col min="2" max="2" width="34.875" style="0" customWidth="1"/>
    <col min="3" max="3" width="13.625" style="0" customWidth="1"/>
    <col min="6" max="6" width="12.625" style="0" customWidth="1"/>
    <col min="8" max="8" width="11.25390625" style="0" customWidth="1"/>
    <col min="9" max="10" width="12.25390625" style="0" customWidth="1"/>
  </cols>
  <sheetData>
    <row r="1" spans="1:9" s="37" customFormat="1" ht="19.5" customHeight="1">
      <c r="A1" s="34"/>
      <c r="B1" s="34"/>
      <c r="C1" s="34"/>
      <c r="D1" s="34"/>
      <c r="E1" s="34"/>
      <c r="F1" s="34"/>
      <c r="G1" s="34"/>
      <c r="H1" s="35"/>
      <c r="I1" s="36" t="s">
        <v>336</v>
      </c>
    </row>
    <row r="2" spans="1:8" s="37" customFormat="1" ht="15">
      <c r="A2" s="34"/>
      <c r="B2" s="34"/>
      <c r="C2" s="34"/>
      <c r="D2" s="34"/>
      <c r="E2" s="34"/>
      <c r="F2" s="34"/>
      <c r="G2" s="34"/>
      <c r="H2" s="35"/>
    </row>
    <row r="3" spans="1:9" s="38" customFormat="1" ht="26.25">
      <c r="A3" s="50" t="s">
        <v>335</v>
      </c>
      <c r="B3" s="50"/>
      <c r="C3" s="50"/>
      <c r="D3" s="50"/>
      <c r="E3" s="50"/>
      <c r="F3" s="50"/>
      <c r="G3" s="50"/>
      <c r="H3" s="50"/>
      <c r="I3" s="50"/>
    </row>
    <row r="4" s="38" customFormat="1" ht="26.25">
      <c r="H4" s="39"/>
    </row>
    <row r="5" spans="1:9" s="38" customFormat="1" ht="66" customHeight="1">
      <c r="A5" s="48" t="s">
        <v>342</v>
      </c>
      <c r="B5" s="49"/>
      <c r="C5" s="49"/>
      <c r="D5" s="49"/>
      <c r="E5" s="49"/>
      <c r="F5" s="49"/>
      <c r="G5" s="49"/>
      <c r="H5" s="49"/>
      <c r="I5" s="49"/>
    </row>
    <row r="7" spans="1:9" ht="51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4" t="s">
        <v>7</v>
      </c>
      <c r="I7" s="3" t="s">
        <v>8</v>
      </c>
    </row>
    <row r="8" spans="1:10" ht="26.25" customHeight="1">
      <c r="A8" s="5">
        <v>1</v>
      </c>
      <c r="B8" s="5" t="s">
        <v>286</v>
      </c>
      <c r="C8" s="5"/>
      <c r="D8" s="6" t="s">
        <v>10</v>
      </c>
      <c r="E8" s="43">
        <v>36</v>
      </c>
      <c r="F8" s="7"/>
      <c r="G8" s="8"/>
      <c r="H8" s="7"/>
      <c r="I8" s="9"/>
      <c r="J8" s="1"/>
    </row>
    <row r="9" spans="1:10" ht="27" customHeight="1">
      <c r="A9" s="5">
        <v>2</v>
      </c>
      <c r="B9" s="5" t="s">
        <v>287</v>
      </c>
      <c r="C9" s="5"/>
      <c r="D9" s="6" t="s">
        <v>10</v>
      </c>
      <c r="E9" s="43">
        <v>36</v>
      </c>
      <c r="F9" s="7"/>
      <c r="G9" s="8"/>
      <c r="H9" s="7"/>
      <c r="I9" s="9"/>
      <c r="J9" s="1"/>
    </row>
    <row r="10" spans="1:10" ht="27" customHeight="1">
      <c r="A10" s="5">
        <v>3</v>
      </c>
      <c r="B10" s="5" t="s">
        <v>288</v>
      </c>
      <c r="C10" s="5"/>
      <c r="D10" s="6" t="s">
        <v>10</v>
      </c>
      <c r="E10" s="43">
        <v>36</v>
      </c>
      <c r="F10" s="7"/>
      <c r="G10" s="8"/>
      <c r="H10" s="7"/>
      <c r="I10" s="9"/>
      <c r="J10" s="1"/>
    </row>
    <row r="11" spans="1:10" ht="12.75">
      <c r="A11" s="5"/>
      <c r="B11" s="3"/>
      <c r="C11" s="3"/>
      <c r="D11" s="3"/>
      <c r="E11" s="3"/>
      <c r="F11" s="3"/>
      <c r="G11" s="3"/>
      <c r="H11" s="4" t="s">
        <v>65</v>
      </c>
      <c r="I11" s="21">
        <f>SUM(I8:I10)</f>
        <v>0</v>
      </c>
      <c r="J11" s="15"/>
    </row>
    <row r="14" spans="1:8" s="37" customFormat="1" ht="15">
      <c r="A14" s="34"/>
      <c r="B14" s="42" t="s">
        <v>346</v>
      </c>
      <c r="C14" s="34"/>
      <c r="D14" s="34"/>
      <c r="E14" s="34"/>
      <c r="F14" s="34"/>
      <c r="G14" s="34"/>
      <c r="H14" s="34"/>
    </row>
    <row r="15" spans="1:8" s="37" customFormat="1" ht="15">
      <c r="A15" s="34"/>
      <c r="B15" s="42" t="s">
        <v>337</v>
      </c>
      <c r="C15" s="34"/>
      <c r="D15" s="34"/>
      <c r="E15" s="34"/>
      <c r="F15" s="34"/>
      <c r="G15" s="34"/>
      <c r="H15" s="34"/>
    </row>
    <row r="16" spans="1:8" s="37" customFormat="1" ht="15">
      <c r="A16" s="34"/>
      <c r="B16" s="42"/>
      <c r="C16" s="34"/>
      <c r="D16" s="34"/>
      <c r="E16" s="34"/>
      <c r="F16" s="34"/>
      <c r="G16" s="34"/>
      <c r="H16" s="34"/>
    </row>
    <row r="17" spans="1:8" s="37" customFormat="1" ht="15">
      <c r="A17" s="34"/>
      <c r="B17" s="42" t="s">
        <v>338</v>
      </c>
      <c r="C17" s="34"/>
      <c r="D17" s="34"/>
      <c r="E17" s="34"/>
      <c r="F17" s="34"/>
      <c r="G17" s="34"/>
      <c r="H17" s="34"/>
    </row>
    <row r="18" spans="1:8" s="37" customFormat="1" ht="15">
      <c r="A18" s="34"/>
      <c r="B18" s="42"/>
      <c r="C18" s="34"/>
      <c r="D18" s="34"/>
      <c r="E18" s="34"/>
      <c r="F18" s="34"/>
      <c r="G18" s="34"/>
      <c r="H18" s="34"/>
    </row>
    <row r="19" spans="1:8" s="37" customFormat="1" ht="15">
      <c r="A19" s="34"/>
      <c r="B19" s="42"/>
      <c r="C19" s="34"/>
      <c r="D19" s="34"/>
      <c r="E19" s="34"/>
      <c r="F19" s="34"/>
      <c r="G19" s="34"/>
      <c r="H19" s="34"/>
    </row>
    <row r="20" spans="1:8" s="37" customFormat="1" ht="15">
      <c r="A20" s="34"/>
      <c r="B20" s="47" t="s">
        <v>339</v>
      </c>
      <c r="C20" s="34"/>
      <c r="D20" s="34"/>
      <c r="E20" s="34"/>
      <c r="F20" s="34"/>
      <c r="G20" s="34"/>
      <c r="H20" s="34"/>
    </row>
    <row r="21" spans="1:8" s="37" customFormat="1" ht="15">
      <c r="A21" s="34"/>
      <c r="B21" s="47"/>
      <c r="C21" s="34"/>
      <c r="D21" s="34"/>
      <c r="E21" s="34"/>
      <c r="F21" s="34"/>
      <c r="G21" s="34"/>
      <c r="H21" s="34"/>
    </row>
  </sheetData>
  <sheetProtection/>
  <mergeCells count="2">
    <mergeCell ref="A5:I5"/>
    <mergeCell ref="A3:I3"/>
  </mergeCells>
  <printOptions/>
  <pageMargins left="0.7" right="0.7" top="0.75" bottom="0.75" header="0.3" footer="0.3"/>
  <pageSetup horizontalDpi="600" verticalDpi="600" orientation="landscape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2"/>
  <sheetViews>
    <sheetView zoomScale="90" zoomScaleNormal="90" zoomScalePageLayoutView="0" workbookViewId="0" topLeftCell="A1">
      <selection activeCell="A5" sqref="A5:I5"/>
    </sheetView>
  </sheetViews>
  <sheetFormatPr defaultColWidth="9.125" defaultRowHeight="12.75"/>
  <cols>
    <col min="1" max="1" width="3.625" style="15" customWidth="1"/>
    <col min="2" max="2" width="40.625" style="15" customWidth="1"/>
    <col min="3" max="3" width="18.875" style="15" customWidth="1"/>
    <col min="4" max="4" width="7.125" style="15" customWidth="1"/>
    <col min="5" max="5" width="9.125" style="15" customWidth="1"/>
    <col min="6" max="6" width="11.875" style="15" customWidth="1"/>
    <col min="7" max="7" width="12.00390625" style="15" customWidth="1"/>
    <col min="8" max="8" width="14.25390625" style="15" customWidth="1"/>
    <col min="9" max="10" width="16.25390625" style="15" customWidth="1"/>
    <col min="11" max="16384" width="9.125" style="15" customWidth="1"/>
  </cols>
  <sheetData>
    <row r="1" spans="1:9" s="37" customFormat="1" ht="19.5" customHeight="1">
      <c r="A1" s="34"/>
      <c r="B1" s="34"/>
      <c r="C1" s="34"/>
      <c r="D1" s="34"/>
      <c r="E1" s="34"/>
      <c r="F1" s="34"/>
      <c r="G1" s="34"/>
      <c r="H1" s="35"/>
      <c r="I1" s="36" t="s">
        <v>336</v>
      </c>
    </row>
    <row r="2" spans="1:8" s="37" customFormat="1" ht="15">
      <c r="A2" s="34"/>
      <c r="B2" s="34"/>
      <c r="C2" s="34"/>
      <c r="D2" s="34"/>
      <c r="E2" s="34"/>
      <c r="F2" s="34"/>
      <c r="G2" s="34"/>
      <c r="H2" s="35"/>
    </row>
    <row r="3" spans="1:9" s="38" customFormat="1" ht="26.25">
      <c r="A3" s="50" t="s">
        <v>335</v>
      </c>
      <c r="B3" s="50"/>
      <c r="C3" s="50"/>
      <c r="D3" s="50"/>
      <c r="E3" s="50"/>
      <c r="F3" s="50"/>
      <c r="G3" s="50"/>
      <c r="H3" s="50"/>
      <c r="I3" s="50"/>
    </row>
    <row r="4" s="38" customFormat="1" ht="26.25">
      <c r="H4" s="39"/>
    </row>
    <row r="5" spans="1:9" s="38" customFormat="1" ht="63" customHeight="1">
      <c r="A5" s="48" t="s">
        <v>343</v>
      </c>
      <c r="B5" s="49"/>
      <c r="C5" s="49"/>
      <c r="D5" s="49"/>
      <c r="E5" s="49"/>
      <c r="F5" s="49"/>
      <c r="G5" s="49"/>
      <c r="H5" s="49"/>
      <c r="I5" s="49"/>
    </row>
    <row r="7" spans="1:9" ht="51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4" t="s">
        <v>7</v>
      </c>
      <c r="I7" s="3" t="s">
        <v>8</v>
      </c>
    </row>
    <row r="8" spans="1:9" ht="16.5" customHeight="1">
      <c r="A8" s="5">
        <v>1</v>
      </c>
      <c r="B8" s="28" t="s">
        <v>9</v>
      </c>
      <c r="C8" s="5"/>
      <c r="D8" s="6" t="s">
        <v>20</v>
      </c>
      <c r="E8" s="43">
        <v>3</v>
      </c>
      <c r="F8" s="7"/>
      <c r="G8" s="8"/>
      <c r="H8" s="7"/>
      <c r="I8" s="9"/>
    </row>
    <row r="9" spans="1:9" ht="16.5" customHeight="1">
      <c r="A9" s="5">
        <v>2</v>
      </c>
      <c r="B9" s="28" t="s">
        <v>292</v>
      </c>
      <c r="C9" s="5"/>
      <c r="D9" s="6" t="s">
        <v>20</v>
      </c>
      <c r="E9" s="43">
        <v>1</v>
      </c>
      <c r="F9" s="7"/>
      <c r="G9" s="8"/>
      <c r="H9" s="7"/>
      <c r="I9" s="9"/>
    </row>
    <row r="10" spans="1:9" ht="17.25" customHeight="1">
      <c r="A10" s="5">
        <v>3</v>
      </c>
      <c r="B10" s="28" t="s">
        <v>11</v>
      </c>
      <c r="C10" s="5"/>
      <c r="D10" s="6" t="s">
        <v>20</v>
      </c>
      <c r="E10" s="43">
        <v>24</v>
      </c>
      <c r="F10" s="7"/>
      <c r="G10" s="8"/>
      <c r="H10" s="7"/>
      <c r="I10" s="9"/>
    </row>
    <row r="11" spans="1:9" ht="22.5" customHeight="1">
      <c r="A11" s="5">
        <v>4</v>
      </c>
      <c r="B11" s="28" t="s">
        <v>145</v>
      </c>
      <c r="C11" s="5"/>
      <c r="D11" s="6" t="s">
        <v>20</v>
      </c>
      <c r="E11" s="43">
        <v>5</v>
      </c>
      <c r="F11" s="7"/>
      <c r="G11" s="8"/>
      <c r="H11" s="7"/>
      <c r="I11" s="9"/>
    </row>
    <row r="12" spans="1:9" ht="19.5" customHeight="1">
      <c r="A12" s="5">
        <v>5</v>
      </c>
      <c r="B12" s="5" t="s">
        <v>12</v>
      </c>
      <c r="C12" s="5"/>
      <c r="D12" s="6" t="s">
        <v>20</v>
      </c>
      <c r="E12" s="43">
        <v>8</v>
      </c>
      <c r="F12" s="7"/>
      <c r="G12" s="8"/>
      <c r="H12" s="7"/>
      <c r="I12" s="9"/>
    </row>
    <row r="13" spans="1:9" ht="27.75" customHeight="1">
      <c r="A13" s="5">
        <v>6</v>
      </c>
      <c r="B13" s="5" t="s">
        <v>200</v>
      </c>
      <c r="C13" s="5"/>
      <c r="D13" s="5" t="s">
        <v>20</v>
      </c>
      <c r="E13" s="43">
        <v>2</v>
      </c>
      <c r="F13" s="7"/>
      <c r="G13" s="8"/>
      <c r="H13" s="7"/>
      <c r="I13" s="9"/>
    </row>
    <row r="14" spans="1:10" ht="32.25" customHeight="1">
      <c r="A14" s="5">
        <v>7</v>
      </c>
      <c r="B14" s="5" t="s">
        <v>293</v>
      </c>
      <c r="C14" s="5"/>
      <c r="D14" s="6" t="s">
        <v>10</v>
      </c>
      <c r="E14" s="43">
        <v>12</v>
      </c>
      <c r="F14" s="7"/>
      <c r="G14" s="8"/>
      <c r="H14" s="7"/>
      <c r="I14" s="9"/>
      <c r="J14" s="1"/>
    </row>
    <row r="15" spans="1:9" ht="17.25" customHeight="1">
      <c r="A15" s="5">
        <v>8</v>
      </c>
      <c r="B15" s="28" t="s">
        <v>17</v>
      </c>
      <c r="C15" s="5"/>
      <c r="D15" s="6" t="s">
        <v>20</v>
      </c>
      <c r="E15" s="43">
        <v>15</v>
      </c>
      <c r="F15" s="7"/>
      <c r="G15" s="8"/>
      <c r="H15" s="7"/>
      <c r="I15" s="9"/>
    </row>
    <row r="16" spans="1:9" ht="22.5" customHeight="1">
      <c r="A16" s="5">
        <v>9</v>
      </c>
      <c r="B16" s="28" t="s">
        <v>16</v>
      </c>
      <c r="C16" s="5"/>
      <c r="D16" s="5" t="s">
        <v>20</v>
      </c>
      <c r="E16" s="43">
        <v>10</v>
      </c>
      <c r="F16" s="7"/>
      <c r="G16" s="8"/>
      <c r="H16" s="7"/>
      <c r="I16" s="9"/>
    </row>
    <row r="17" spans="1:10" ht="26.25" customHeight="1">
      <c r="A17" s="5">
        <v>10</v>
      </c>
      <c r="B17" s="28" t="s">
        <v>205</v>
      </c>
      <c r="C17" s="5"/>
      <c r="D17" s="6" t="s">
        <v>20</v>
      </c>
      <c r="E17" s="43">
        <v>24</v>
      </c>
      <c r="F17" s="7"/>
      <c r="G17" s="8"/>
      <c r="H17" s="7"/>
      <c r="I17" s="9"/>
      <c r="J17" s="1"/>
    </row>
    <row r="18" spans="1:9" s="1" customFormat="1" ht="17.25" customHeight="1">
      <c r="A18" s="5">
        <v>11</v>
      </c>
      <c r="B18" s="28" t="s">
        <v>275</v>
      </c>
      <c r="C18" s="5"/>
      <c r="D18" s="6" t="s">
        <v>20</v>
      </c>
      <c r="E18" s="43">
        <v>40</v>
      </c>
      <c r="F18" s="7"/>
      <c r="G18" s="8"/>
      <c r="H18" s="7"/>
      <c r="I18" s="9"/>
    </row>
    <row r="19" spans="1:10" ht="14.25" customHeight="1">
      <c r="A19" s="5">
        <v>12</v>
      </c>
      <c r="B19" s="28" t="s">
        <v>155</v>
      </c>
      <c r="C19" s="5"/>
      <c r="D19" s="6" t="s">
        <v>20</v>
      </c>
      <c r="E19" s="43">
        <v>3</v>
      </c>
      <c r="F19" s="7"/>
      <c r="G19" s="8"/>
      <c r="H19" s="7"/>
      <c r="I19" s="9"/>
      <c r="J19" s="1"/>
    </row>
    <row r="20" spans="1:10" ht="17.25" customHeight="1">
      <c r="A20" s="5">
        <v>13</v>
      </c>
      <c r="B20" s="28" t="s">
        <v>156</v>
      </c>
      <c r="C20" s="5"/>
      <c r="D20" s="6" t="s">
        <v>20</v>
      </c>
      <c r="E20" s="43">
        <v>3</v>
      </c>
      <c r="F20" s="7"/>
      <c r="G20" s="8"/>
      <c r="H20" s="7"/>
      <c r="I20" s="9"/>
      <c r="J20" s="1"/>
    </row>
    <row r="21" spans="1:9" s="1" customFormat="1" ht="15.75" customHeight="1">
      <c r="A21" s="5">
        <v>14</v>
      </c>
      <c r="B21" s="28" t="s">
        <v>143</v>
      </c>
      <c r="C21" s="5"/>
      <c r="D21" s="6" t="s">
        <v>20</v>
      </c>
      <c r="E21" s="43">
        <v>24</v>
      </c>
      <c r="F21" s="7"/>
      <c r="G21" s="8"/>
      <c r="H21" s="7"/>
      <c r="I21" s="9"/>
    </row>
    <row r="22" spans="1:9" s="1" customFormat="1" ht="15" customHeight="1">
      <c r="A22" s="5">
        <v>15</v>
      </c>
      <c r="B22" s="28" t="s">
        <v>144</v>
      </c>
      <c r="C22" s="5"/>
      <c r="D22" s="6" t="s">
        <v>78</v>
      </c>
      <c r="E22" s="43">
        <v>60</v>
      </c>
      <c r="F22" s="7"/>
      <c r="G22" s="8"/>
      <c r="H22" s="7"/>
      <c r="I22" s="9"/>
    </row>
    <row r="23" spans="1:9" s="1" customFormat="1" ht="16.5" customHeight="1">
      <c r="A23" s="5">
        <v>16</v>
      </c>
      <c r="B23" s="28" t="s">
        <v>69</v>
      </c>
      <c r="C23" s="5"/>
      <c r="D23" s="6" t="s">
        <v>78</v>
      </c>
      <c r="E23" s="43">
        <v>100</v>
      </c>
      <c r="F23" s="7"/>
      <c r="G23" s="8"/>
      <c r="H23" s="7"/>
      <c r="I23" s="9"/>
    </row>
    <row r="24" spans="1:9" s="1" customFormat="1" ht="15.75" customHeight="1">
      <c r="A24" s="5">
        <v>17</v>
      </c>
      <c r="B24" s="28" t="s">
        <v>118</v>
      </c>
      <c r="C24" s="5"/>
      <c r="D24" s="6" t="s">
        <v>78</v>
      </c>
      <c r="E24" s="43">
        <v>200</v>
      </c>
      <c r="F24" s="7"/>
      <c r="G24" s="8"/>
      <c r="H24" s="7"/>
      <c r="I24" s="9"/>
    </row>
    <row r="25" spans="1:9" s="1" customFormat="1" ht="14.25" customHeight="1">
      <c r="A25" s="5">
        <v>18</v>
      </c>
      <c r="B25" s="28" t="s">
        <v>117</v>
      </c>
      <c r="C25" s="5"/>
      <c r="D25" s="6" t="s">
        <v>78</v>
      </c>
      <c r="E25" s="43">
        <v>100</v>
      </c>
      <c r="F25" s="7"/>
      <c r="G25" s="8"/>
      <c r="H25" s="7"/>
      <c r="I25" s="9"/>
    </row>
    <row r="26" spans="1:9" s="1" customFormat="1" ht="15" customHeight="1">
      <c r="A26" s="5">
        <v>19</v>
      </c>
      <c r="B26" s="28" t="s">
        <v>75</v>
      </c>
      <c r="C26" s="5"/>
      <c r="D26" s="6" t="s">
        <v>78</v>
      </c>
      <c r="E26" s="43">
        <v>300</v>
      </c>
      <c r="F26" s="7"/>
      <c r="G26" s="8"/>
      <c r="H26" s="7"/>
      <c r="I26" s="9"/>
    </row>
    <row r="27" spans="1:9" s="1" customFormat="1" ht="27.75">
      <c r="A27" s="5">
        <v>20</v>
      </c>
      <c r="B27" s="28" t="s">
        <v>166</v>
      </c>
      <c r="C27" s="5"/>
      <c r="D27" s="6" t="s">
        <v>78</v>
      </c>
      <c r="E27" s="43">
        <v>10</v>
      </c>
      <c r="F27" s="7"/>
      <c r="G27" s="8"/>
      <c r="H27" s="7"/>
      <c r="I27" s="9"/>
    </row>
    <row r="28" spans="1:9" ht="15.75" customHeight="1">
      <c r="A28" s="5">
        <v>21</v>
      </c>
      <c r="B28" s="28" t="s">
        <v>67</v>
      </c>
      <c r="C28" s="5"/>
      <c r="D28" s="6" t="s">
        <v>20</v>
      </c>
      <c r="E28" s="43">
        <v>50</v>
      </c>
      <c r="F28" s="7"/>
      <c r="G28" s="8"/>
      <c r="H28" s="7"/>
      <c r="I28" s="9"/>
    </row>
    <row r="29" spans="1:9" ht="25.5">
      <c r="A29" s="5">
        <v>22</v>
      </c>
      <c r="B29" s="28" t="s">
        <v>313</v>
      </c>
      <c r="C29" s="5"/>
      <c r="D29" s="6" t="s">
        <v>20</v>
      </c>
      <c r="E29" s="43">
        <v>15</v>
      </c>
      <c r="F29" s="7"/>
      <c r="G29" s="8"/>
      <c r="H29" s="7"/>
      <c r="I29" s="9"/>
    </row>
    <row r="30" spans="1:9" s="1" customFormat="1" ht="25.5">
      <c r="A30" s="5">
        <v>23</v>
      </c>
      <c r="B30" s="5" t="s">
        <v>314</v>
      </c>
      <c r="C30" s="5"/>
      <c r="D30" s="6" t="s">
        <v>120</v>
      </c>
      <c r="E30" s="43">
        <v>3</v>
      </c>
      <c r="F30" s="7"/>
      <c r="G30" s="8"/>
      <c r="H30" s="7"/>
      <c r="I30" s="9"/>
    </row>
    <row r="31" spans="1:9" s="1" customFormat="1" ht="30.75" customHeight="1">
      <c r="A31" s="5">
        <v>24</v>
      </c>
      <c r="B31" s="5" t="s">
        <v>315</v>
      </c>
      <c r="C31" s="5"/>
      <c r="D31" s="6" t="s">
        <v>120</v>
      </c>
      <c r="E31" s="43">
        <v>2</v>
      </c>
      <c r="F31" s="7"/>
      <c r="G31" s="8"/>
      <c r="H31" s="7"/>
      <c r="I31" s="9"/>
    </row>
    <row r="32" spans="1:9" ht="21" customHeight="1">
      <c r="A32" s="5">
        <v>25</v>
      </c>
      <c r="B32" s="5" t="s">
        <v>184</v>
      </c>
      <c r="C32" s="5"/>
      <c r="D32" s="6" t="s">
        <v>10</v>
      </c>
      <c r="E32" s="43">
        <v>10</v>
      </c>
      <c r="F32" s="7"/>
      <c r="G32" s="8"/>
      <c r="H32" s="7"/>
      <c r="I32" s="9"/>
    </row>
    <row r="33" spans="1:10" ht="19.5" customHeight="1">
      <c r="A33" s="5">
        <v>26</v>
      </c>
      <c r="B33" s="5" t="s">
        <v>97</v>
      </c>
      <c r="C33" s="5"/>
      <c r="D33" s="6" t="s">
        <v>10</v>
      </c>
      <c r="E33" s="43">
        <v>12</v>
      </c>
      <c r="F33" s="7"/>
      <c r="G33" s="8"/>
      <c r="H33" s="7"/>
      <c r="I33" s="9"/>
      <c r="J33" s="1"/>
    </row>
    <row r="34" spans="1:9" ht="25.5">
      <c r="A34" s="5">
        <v>27</v>
      </c>
      <c r="B34" s="28" t="s">
        <v>133</v>
      </c>
      <c r="C34" s="5"/>
      <c r="D34" s="6" t="s">
        <v>20</v>
      </c>
      <c r="E34" s="43">
        <v>3</v>
      </c>
      <c r="F34" s="7"/>
      <c r="G34" s="8"/>
      <c r="H34" s="7"/>
      <c r="I34" s="9"/>
    </row>
    <row r="35" spans="1:9" s="1" customFormat="1" ht="25.5">
      <c r="A35" s="5">
        <v>28</v>
      </c>
      <c r="B35" s="5" t="s">
        <v>185</v>
      </c>
      <c r="C35" s="5"/>
      <c r="D35" s="6" t="s">
        <v>20</v>
      </c>
      <c r="E35" s="43">
        <v>2</v>
      </c>
      <c r="F35" s="7"/>
      <c r="G35" s="8"/>
      <c r="H35" s="7"/>
      <c r="I35" s="9"/>
    </row>
    <row r="36" spans="1:9" ht="29.25" customHeight="1">
      <c r="A36" s="5">
        <v>29</v>
      </c>
      <c r="B36" s="5" t="s">
        <v>316</v>
      </c>
      <c r="C36" s="23"/>
      <c r="D36" s="5" t="s">
        <v>20</v>
      </c>
      <c r="E36" s="43">
        <v>6</v>
      </c>
      <c r="F36" s="7"/>
      <c r="G36" s="8"/>
      <c r="H36" s="7"/>
      <c r="I36" s="9"/>
    </row>
    <row r="37" spans="1:9" ht="24.75" customHeight="1">
      <c r="A37" s="5">
        <v>30</v>
      </c>
      <c r="B37" s="28" t="s">
        <v>236</v>
      </c>
      <c r="C37" s="5"/>
      <c r="D37" s="5" t="s">
        <v>20</v>
      </c>
      <c r="E37" s="43">
        <v>3</v>
      </c>
      <c r="F37" s="7"/>
      <c r="G37" s="8"/>
      <c r="H37" s="7"/>
      <c r="I37" s="9"/>
    </row>
    <row r="38" spans="1:9" ht="18" customHeight="1">
      <c r="A38" s="5">
        <v>31</v>
      </c>
      <c r="B38" s="28" t="s">
        <v>111</v>
      </c>
      <c r="C38" s="5"/>
      <c r="D38" s="5" t="s">
        <v>20</v>
      </c>
      <c r="E38" s="43">
        <v>6</v>
      </c>
      <c r="F38" s="7"/>
      <c r="G38" s="8"/>
      <c r="H38" s="7"/>
      <c r="I38" s="9"/>
    </row>
    <row r="39" spans="1:9" ht="27" customHeight="1">
      <c r="A39" s="5">
        <v>32</v>
      </c>
      <c r="B39" s="28" t="s">
        <v>317</v>
      </c>
      <c r="C39" s="5"/>
      <c r="D39" s="5" t="s">
        <v>20</v>
      </c>
      <c r="E39" s="43">
        <v>12</v>
      </c>
      <c r="F39" s="7"/>
      <c r="G39" s="8"/>
      <c r="H39" s="7"/>
      <c r="I39" s="9"/>
    </row>
    <row r="40" spans="1:10" ht="21" customHeight="1">
      <c r="A40" s="5">
        <v>33</v>
      </c>
      <c r="B40" s="28" t="s">
        <v>154</v>
      </c>
      <c r="C40" s="6" t="s">
        <v>98</v>
      </c>
      <c r="D40" s="5" t="s">
        <v>20</v>
      </c>
      <c r="E40" s="43">
        <v>6</v>
      </c>
      <c r="F40" s="7"/>
      <c r="G40" s="8"/>
      <c r="H40" s="7"/>
      <c r="I40" s="9"/>
      <c r="J40" s="1"/>
    </row>
    <row r="41" spans="1:9" ht="25.5">
      <c r="A41" s="5">
        <v>34</v>
      </c>
      <c r="B41" s="28" t="s">
        <v>237</v>
      </c>
      <c r="C41" s="5"/>
      <c r="D41" s="6" t="s">
        <v>20</v>
      </c>
      <c r="E41" s="43">
        <v>5</v>
      </c>
      <c r="F41" s="7"/>
      <c r="G41" s="8"/>
      <c r="H41" s="7"/>
      <c r="I41" s="9"/>
    </row>
    <row r="42" spans="1:9" ht="25.5">
      <c r="A42" s="5">
        <v>35</v>
      </c>
      <c r="B42" s="28" t="s">
        <v>318</v>
      </c>
      <c r="C42" s="5"/>
      <c r="D42" s="5" t="s">
        <v>20</v>
      </c>
      <c r="E42" s="43">
        <v>1</v>
      </c>
      <c r="F42" s="7"/>
      <c r="G42" s="8"/>
      <c r="H42" s="7"/>
      <c r="I42" s="9"/>
    </row>
    <row r="43" spans="1:10" ht="17.25" customHeight="1">
      <c r="A43" s="5">
        <v>36</v>
      </c>
      <c r="B43" s="5" t="s">
        <v>140</v>
      </c>
      <c r="C43" s="5"/>
      <c r="D43" s="6" t="s">
        <v>10</v>
      </c>
      <c r="E43" s="43">
        <v>2</v>
      </c>
      <c r="F43" s="7"/>
      <c r="G43" s="8"/>
      <c r="H43" s="7"/>
      <c r="I43" s="9"/>
      <c r="J43" s="1"/>
    </row>
    <row r="44" spans="1:9" s="1" customFormat="1" ht="38.25" customHeight="1">
      <c r="A44" s="5">
        <v>37</v>
      </c>
      <c r="B44" s="28" t="s">
        <v>128</v>
      </c>
      <c r="C44" s="5"/>
      <c r="D44" s="5" t="s">
        <v>20</v>
      </c>
      <c r="E44" s="43">
        <v>2</v>
      </c>
      <c r="F44" s="7"/>
      <c r="G44" s="8"/>
      <c r="H44" s="7"/>
      <c r="I44" s="9"/>
    </row>
    <row r="45" spans="1:9" s="1" customFormat="1" ht="38.25" customHeight="1">
      <c r="A45" s="5">
        <v>38</v>
      </c>
      <c r="B45" s="28" t="s">
        <v>129</v>
      </c>
      <c r="C45" s="5"/>
      <c r="D45" s="5" t="s">
        <v>20</v>
      </c>
      <c r="E45" s="43">
        <v>2</v>
      </c>
      <c r="F45" s="7"/>
      <c r="G45" s="8"/>
      <c r="H45" s="7"/>
      <c r="I45" s="9"/>
    </row>
    <row r="46" spans="1:9" ht="25.5">
      <c r="A46" s="5">
        <v>39</v>
      </c>
      <c r="B46" s="28" t="s">
        <v>238</v>
      </c>
      <c r="C46" s="5"/>
      <c r="D46" s="5" t="s">
        <v>20</v>
      </c>
      <c r="E46" s="43">
        <v>2</v>
      </c>
      <c r="F46" s="7"/>
      <c r="G46" s="8"/>
      <c r="H46" s="7"/>
      <c r="I46" s="9"/>
    </row>
    <row r="47" spans="1:9" ht="16.5" customHeight="1">
      <c r="A47" s="5">
        <v>40</v>
      </c>
      <c r="B47" s="28" t="s">
        <v>27</v>
      </c>
      <c r="C47" s="5"/>
      <c r="D47" s="5" t="s">
        <v>20</v>
      </c>
      <c r="E47" s="43">
        <v>30</v>
      </c>
      <c r="F47" s="7"/>
      <c r="G47" s="8"/>
      <c r="H47" s="7"/>
      <c r="I47" s="9"/>
    </row>
    <row r="48" spans="1:9" ht="18" customHeight="1">
      <c r="A48" s="5">
        <v>41</v>
      </c>
      <c r="B48" s="28" t="s">
        <v>28</v>
      </c>
      <c r="C48" s="5"/>
      <c r="D48" s="5" t="s">
        <v>20</v>
      </c>
      <c r="E48" s="43">
        <v>4</v>
      </c>
      <c r="F48" s="7"/>
      <c r="G48" s="8"/>
      <c r="H48" s="7"/>
      <c r="I48" s="9"/>
    </row>
    <row r="49" spans="1:10" ht="18" customHeight="1">
      <c r="A49" s="5">
        <v>42</v>
      </c>
      <c r="B49" s="5" t="s">
        <v>99</v>
      </c>
      <c r="C49" s="5"/>
      <c r="D49" s="6" t="s">
        <v>20</v>
      </c>
      <c r="E49" s="43">
        <v>6</v>
      </c>
      <c r="F49" s="7"/>
      <c r="G49" s="8"/>
      <c r="H49" s="7"/>
      <c r="I49" s="9"/>
      <c r="J49" s="1"/>
    </row>
    <row r="50" spans="1:10" ht="19.5" customHeight="1">
      <c r="A50" s="5">
        <v>43</v>
      </c>
      <c r="B50" s="5" t="s">
        <v>100</v>
      </c>
      <c r="C50" s="5"/>
      <c r="D50" s="6" t="s">
        <v>20</v>
      </c>
      <c r="E50" s="43">
        <v>4</v>
      </c>
      <c r="F50" s="7"/>
      <c r="G50" s="8"/>
      <c r="H50" s="7"/>
      <c r="I50" s="9"/>
      <c r="J50" s="1"/>
    </row>
    <row r="51" spans="1:9" ht="21" customHeight="1">
      <c r="A51" s="5">
        <v>44</v>
      </c>
      <c r="B51" s="5" t="s">
        <v>319</v>
      </c>
      <c r="C51" s="5"/>
      <c r="D51" s="6" t="s">
        <v>13</v>
      </c>
      <c r="E51" s="43">
        <v>2</v>
      </c>
      <c r="F51" s="7"/>
      <c r="G51" s="8"/>
      <c r="H51" s="7"/>
      <c r="I51" s="9"/>
    </row>
    <row r="52" spans="1:9" ht="21" customHeight="1">
      <c r="A52" s="5">
        <v>45</v>
      </c>
      <c r="B52" s="5" t="s">
        <v>112</v>
      </c>
      <c r="C52" s="5"/>
      <c r="D52" s="5" t="s">
        <v>10</v>
      </c>
      <c r="E52" s="43">
        <v>2</v>
      </c>
      <c r="F52" s="7"/>
      <c r="G52" s="8"/>
      <c r="H52" s="7"/>
      <c r="I52" s="9"/>
    </row>
    <row r="53" spans="1:9" ht="19.5" customHeight="1">
      <c r="A53" s="5">
        <v>46</v>
      </c>
      <c r="B53" s="5" t="s">
        <v>171</v>
      </c>
      <c r="C53" s="5"/>
      <c r="D53" s="6" t="s">
        <v>10</v>
      </c>
      <c r="E53" s="43">
        <v>3</v>
      </c>
      <c r="F53" s="7"/>
      <c r="G53" s="8"/>
      <c r="H53" s="7"/>
      <c r="I53" s="9"/>
    </row>
    <row r="54" spans="1:9" ht="20.25" customHeight="1">
      <c r="A54" s="5">
        <v>47</v>
      </c>
      <c r="B54" s="28" t="s">
        <v>30</v>
      </c>
      <c r="C54" s="5"/>
      <c r="D54" s="5" t="s">
        <v>20</v>
      </c>
      <c r="E54" s="43">
        <v>3</v>
      </c>
      <c r="F54" s="7"/>
      <c r="G54" s="8"/>
      <c r="H54" s="7"/>
      <c r="I54" s="9"/>
    </row>
    <row r="55" spans="1:9" ht="17.25" customHeight="1">
      <c r="A55" s="5">
        <v>48</v>
      </c>
      <c r="B55" s="5" t="s">
        <v>31</v>
      </c>
      <c r="C55" s="5"/>
      <c r="D55" s="5" t="s">
        <v>10</v>
      </c>
      <c r="E55" s="43">
        <v>6</v>
      </c>
      <c r="F55" s="7"/>
      <c r="G55" s="8"/>
      <c r="H55" s="7"/>
      <c r="I55" s="9"/>
    </row>
    <row r="56" spans="1:9" s="1" customFormat="1" ht="27" customHeight="1">
      <c r="A56" s="5">
        <v>49</v>
      </c>
      <c r="B56" s="28" t="s">
        <v>81</v>
      </c>
      <c r="C56" s="5"/>
      <c r="D56" s="6" t="s">
        <v>20</v>
      </c>
      <c r="E56" s="43">
        <v>36</v>
      </c>
      <c r="F56" s="7"/>
      <c r="G56" s="8"/>
      <c r="H56" s="7"/>
      <c r="I56" s="9"/>
    </row>
    <row r="57" spans="1:9" ht="25.5">
      <c r="A57" s="5">
        <v>50</v>
      </c>
      <c r="B57" s="28" t="s">
        <v>271</v>
      </c>
      <c r="C57" s="5"/>
      <c r="D57" s="5" t="s">
        <v>20</v>
      </c>
      <c r="E57" s="43">
        <v>20</v>
      </c>
      <c r="F57" s="7"/>
      <c r="G57" s="8"/>
      <c r="H57" s="7"/>
      <c r="I57" s="9"/>
    </row>
    <row r="58" spans="1:9" ht="26.25" customHeight="1">
      <c r="A58" s="5">
        <v>51</v>
      </c>
      <c r="B58" s="28" t="s">
        <v>233</v>
      </c>
      <c r="C58" s="5"/>
      <c r="D58" s="5" t="s">
        <v>20</v>
      </c>
      <c r="E58" s="43">
        <v>6</v>
      </c>
      <c r="F58" s="7"/>
      <c r="G58" s="8"/>
      <c r="H58" s="7"/>
      <c r="I58" s="9"/>
    </row>
    <row r="59" spans="1:9" ht="21" customHeight="1">
      <c r="A59" s="5">
        <v>52</v>
      </c>
      <c r="B59" s="28" t="s">
        <v>157</v>
      </c>
      <c r="C59" s="5"/>
      <c r="D59" s="5" t="s">
        <v>20</v>
      </c>
      <c r="E59" s="43">
        <v>2</v>
      </c>
      <c r="F59" s="7"/>
      <c r="G59" s="8"/>
      <c r="H59" s="7"/>
      <c r="I59" s="9"/>
    </row>
    <row r="60" spans="1:9" s="1" customFormat="1" ht="30.75" customHeight="1">
      <c r="A60" s="5">
        <v>53</v>
      </c>
      <c r="B60" s="5" t="s">
        <v>235</v>
      </c>
      <c r="C60" s="5"/>
      <c r="D60" s="5" t="s">
        <v>20</v>
      </c>
      <c r="E60" s="43">
        <v>1</v>
      </c>
      <c r="F60" s="7"/>
      <c r="G60" s="8"/>
      <c r="H60" s="7"/>
      <c r="I60" s="9"/>
    </row>
    <row r="61" spans="1:10" ht="17.25" customHeight="1">
      <c r="A61" s="5">
        <v>54</v>
      </c>
      <c r="B61" s="28" t="s">
        <v>153</v>
      </c>
      <c r="C61" s="5"/>
      <c r="D61" s="5" t="s">
        <v>20</v>
      </c>
      <c r="E61" s="43">
        <v>60</v>
      </c>
      <c r="F61" s="7"/>
      <c r="G61" s="8"/>
      <c r="H61" s="7"/>
      <c r="I61" s="9"/>
      <c r="J61" s="1"/>
    </row>
    <row r="62" spans="1:10" ht="17.25" customHeight="1">
      <c r="A62" s="5">
        <v>55</v>
      </c>
      <c r="B62" s="28" t="s">
        <v>274</v>
      </c>
      <c r="C62" s="5"/>
      <c r="D62" s="5" t="s">
        <v>78</v>
      </c>
      <c r="E62" s="43">
        <v>10</v>
      </c>
      <c r="F62" s="7"/>
      <c r="G62" s="8"/>
      <c r="H62" s="7"/>
      <c r="I62" s="9"/>
      <c r="J62" s="1"/>
    </row>
    <row r="63" spans="1:9" ht="25.5">
      <c r="A63" s="5">
        <v>56</v>
      </c>
      <c r="B63" s="5" t="s">
        <v>320</v>
      </c>
      <c r="C63" s="5"/>
      <c r="D63" s="5" t="s">
        <v>20</v>
      </c>
      <c r="E63" s="43">
        <v>2</v>
      </c>
      <c r="F63" s="7"/>
      <c r="G63" s="8"/>
      <c r="H63" s="7"/>
      <c r="I63" s="9"/>
    </row>
    <row r="64" spans="1:9" ht="19.5" customHeight="1">
      <c r="A64" s="5">
        <v>57</v>
      </c>
      <c r="B64" s="28" t="s">
        <v>161</v>
      </c>
      <c r="C64" s="5"/>
      <c r="D64" s="5" t="s">
        <v>20</v>
      </c>
      <c r="E64" s="43">
        <v>70</v>
      </c>
      <c r="F64" s="7"/>
      <c r="G64" s="8"/>
      <c r="H64" s="7"/>
      <c r="I64" s="9"/>
    </row>
    <row r="65" spans="1:9" ht="21" customHeight="1">
      <c r="A65" s="5">
        <v>58</v>
      </c>
      <c r="B65" s="28" t="s">
        <v>37</v>
      </c>
      <c r="C65" s="5"/>
      <c r="D65" s="5" t="s">
        <v>20</v>
      </c>
      <c r="E65" s="43">
        <v>3</v>
      </c>
      <c r="F65" s="7"/>
      <c r="G65" s="8"/>
      <c r="H65" s="7"/>
      <c r="I65" s="9"/>
    </row>
    <row r="66" spans="1:9" ht="22.5" customHeight="1">
      <c r="A66" s="5">
        <v>59</v>
      </c>
      <c r="B66" s="5" t="s">
        <v>273</v>
      </c>
      <c r="C66" s="5"/>
      <c r="D66" s="5" t="s">
        <v>20</v>
      </c>
      <c r="E66" s="43">
        <v>60</v>
      </c>
      <c r="F66" s="7"/>
      <c r="G66" s="8"/>
      <c r="H66" s="7"/>
      <c r="I66" s="9"/>
    </row>
    <row r="67" spans="1:9" ht="24" customHeight="1">
      <c r="A67" s="5">
        <v>60</v>
      </c>
      <c r="B67" s="28" t="s">
        <v>38</v>
      </c>
      <c r="C67" s="5"/>
      <c r="D67" s="5" t="s">
        <v>20</v>
      </c>
      <c r="E67" s="43">
        <v>20</v>
      </c>
      <c r="F67" s="7"/>
      <c r="G67" s="8"/>
      <c r="H67" s="7"/>
      <c r="I67" s="9"/>
    </row>
    <row r="68" spans="1:9" ht="28.5" customHeight="1">
      <c r="A68" s="5">
        <v>61</v>
      </c>
      <c r="B68" s="28" t="s">
        <v>146</v>
      </c>
      <c r="C68" s="5"/>
      <c r="D68" s="5" t="s">
        <v>20</v>
      </c>
      <c r="E68" s="43">
        <v>12</v>
      </c>
      <c r="F68" s="7"/>
      <c r="G68" s="8"/>
      <c r="H68" s="7"/>
      <c r="I68" s="9"/>
    </row>
    <row r="69" spans="1:9" ht="25.5">
      <c r="A69" s="5">
        <v>62</v>
      </c>
      <c r="B69" s="28" t="s">
        <v>147</v>
      </c>
      <c r="C69" s="5"/>
      <c r="D69" s="5" t="s">
        <v>20</v>
      </c>
      <c r="E69" s="43">
        <v>12</v>
      </c>
      <c r="F69" s="7"/>
      <c r="G69" s="8"/>
      <c r="H69" s="7"/>
      <c r="I69" s="9"/>
    </row>
    <row r="70" spans="1:9" ht="25.5">
      <c r="A70" s="5">
        <v>63</v>
      </c>
      <c r="B70" s="28" t="s">
        <v>321</v>
      </c>
      <c r="C70" s="5"/>
      <c r="D70" s="5" t="s">
        <v>20</v>
      </c>
      <c r="E70" s="43">
        <v>6</v>
      </c>
      <c r="F70" s="7"/>
      <c r="G70" s="8"/>
      <c r="H70" s="7"/>
      <c r="I70" s="9"/>
    </row>
    <row r="71" spans="1:9" ht="21" customHeight="1">
      <c r="A71" s="5">
        <v>64</v>
      </c>
      <c r="B71" s="17" t="s">
        <v>173</v>
      </c>
      <c r="C71" s="5"/>
      <c r="D71" s="5" t="s">
        <v>20</v>
      </c>
      <c r="E71" s="43">
        <v>12</v>
      </c>
      <c r="F71" s="7"/>
      <c r="G71" s="8"/>
      <c r="H71" s="7"/>
      <c r="I71" s="9"/>
    </row>
    <row r="72" spans="1:9" ht="25.5">
      <c r="A72" s="5">
        <v>65</v>
      </c>
      <c r="B72" s="28" t="s">
        <v>322</v>
      </c>
      <c r="C72" s="5"/>
      <c r="D72" s="5" t="s">
        <v>20</v>
      </c>
      <c r="E72" s="45">
        <v>40</v>
      </c>
      <c r="F72" s="7"/>
      <c r="G72" s="8"/>
      <c r="H72" s="7"/>
      <c r="I72" s="9"/>
    </row>
    <row r="73" spans="1:9" ht="25.5">
      <c r="A73" s="5">
        <v>66</v>
      </c>
      <c r="B73" s="28" t="s">
        <v>239</v>
      </c>
      <c r="C73" s="5"/>
      <c r="D73" s="5" t="s">
        <v>20</v>
      </c>
      <c r="E73" s="43">
        <v>10</v>
      </c>
      <c r="F73" s="7"/>
      <c r="G73" s="8"/>
      <c r="H73" s="7"/>
      <c r="I73" s="9"/>
    </row>
    <row r="74" spans="1:9" s="1" customFormat="1" ht="18" customHeight="1">
      <c r="A74" s="5">
        <v>67</v>
      </c>
      <c r="B74" s="28" t="s">
        <v>323</v>
      </c>
      <c r="C74" s="23"/>
      <c r="D74" s="5" t="s">
        <v>78</v>
      </c>
      <c r="E74" s="43">
        <v>120</v>
      </c>
      <c r="F74" s="7"/>
      <c r="G74" s="8"/>
      <c r="H74" s="9"/>
      <c r="I74" s="9"/>
    </row>
    <row r="75" spans="1:9" ht="21" customHeight="1">
      <c r="A75" s="5">
        <v>68</v>
      </c>
      <c r="B75" s="5" t="s">
        <v>174</v>
      </c>
      <c r="C75" s="5"/>
      <c r="D75" s="5" t="s">
        <v>20</v>
      </c>
      <c r="E75" s="43">
        <v>100</v>
      </c>
      <c r="F75" s="7"/>
      <c r="G75" s="8"/>
      <c r="H75" s="7"/>
      <c r="I75" s="9"/>
    </row>
    <row r="76" spans="1:9" ht="18.75" customHeight="1">
      <c r="A76" s="5">
        <v>69</v>
      </c>
      <c r="B76" s="5" t="s">
        <v>280</v>
      </c>
      <c r="C76" s="5"/>
      <c r="D76" s="5" t="s">
        <v>20</v>
      </c>
      <c r="E76" s="43">
        <v>2</v>
      </c>
      <c r="F76" s="7"/>
      <c r="G76" s="8"/>
      <c r="H76" s="7"/>
      <c r="I76" s="9"/>
    </row>
    <row r="77" spans="1:9" ht="18.75" customHeight="1">
      <c r="A77" s="5">
        <v>70</v>
      </c>
      <c r="B77" s="28" t="s">
        <v>42</v>
      </c>
      <c r="C77" s="5"/>
      <c r="D77" s="6" t="s">
        <v>20</v>
      </c>
      <c r="E77" s="43">
        <v>3</v>
      </c>
      <c r="F77" s="7"/>
      <c r="G77" s="8"/>
      <c r="H77" s="7"/>
      <c r="I77" s="9"/>
    </row>
    <row r="78" spans="1:9" ht="22.5" customHeight="1">
      <c r="A78" s="5">
        <v>71</v>
      </c>
      <c r="B78" s="28" t="s">
        <v>43</v>
      </c>
      <c r="C78" s="5"/>
      <c r="D78" s="5" t="s">
        <v>20</v>
      </c>
      <c r="E78" s="43">
        <v>6</v>
      </c>
      <c r="F78" s="7"/>
      <c r="G78" s="8"/>
      <c r="H78" s="7"/>
      <c r="I78" s="9"/>
    </row>
    <row r="79" spans="1:9" ht="22.5" customHeight="1">
      <c r="A79" s="5">
        <v>72</v>
      </c>
      <c r="B79" s="28" t="s">
        <v>243</v>
      </c>
      <c r="C79" s="5"/>
      <c r="D79" s="5" t="s">
        <v>20</v>
      </c>
      <c r="E79" s="43">
        <v>3</v>
      </c>
      <c r="F79" s="7"/>
      <c r="G79" s="8"/>
      <c r="H79" s="7"/>
      <c r="I79" s="9"/>
    </row>
    <row r="80" spans="1:10" ht="27.75" customHeight="1">
      <c r="A80" s="5">
        <v>73</v>
      </c>
      <c r="B80" s="28" t="s">
        <v>107</v>
      </c>
      <c r="C80" s="5"/>
      <c r="D80" s="5" t="s">
        <v>78</v>
      </c>
      <c r="E80" s="43">
        <v>12</v>
      </c>
      <c r="F80" s="7"/>
      <c r="G80" s="8"/>
      <c r="H80" s="7"/>
      <c r="I80" s="9"/>
      <c r="J80" s="1"/>
    </row>
    <row r="81" spans="1:9" ht="20.25" customHeight="1">
      <c r="A81" s="5">
        <v>74</v>
      </c>
      <c r="B81" s="28" t="s">
        <v>229</v>
      </c>
      <c r="C81" s="5"/>
      <c r="D81" s="5" t="s">
        <v>20</v>
      </c>
      <c r="E81" s="43">
        <v>6</v>
      </c>
      <c r="F81" s="7"/>
      <c r="G81" s="8"/>
      <c r="H81" s="7"/>
      <c r="I81" s="9"/>
    </row>
    <row r="82" spans="1:10" ht="20.25" customHeight="1">
      <c r="A82" s="5">
        <v>75</v>
      </c>
      <c r="B82" s="28" t="s">
        <v>138</v>
      </c>
      <c r="C82" s="5"/>
      <c r="D82" s="5" t="s">
        <v>20</v>
      </c>
      <c r="E82" s="43">
        <v>250</v>
      </c>
      <c r="F82" s="7"/>
      <c r="G82" s="8"/>
      <c r="H82" s="7"/>
      <c r="I82" s="9"/>
      <c r="J82" s="1"/>
    </row>
    <row r="83" spans="1:10" ht="22.5" customHeight="1">
      <c r="A83" s="5">
        <v>76</v>
      </c>
      <c r="B83" s="28" t="s">
        <v>139</v>
      </c>
      <c r="C83" s="5"/>
      <c r="D83" s="5" t="s">
        <v>20</v>
      </c>
      <c r="E83" s="43">
        <v>100</v>
      </c>
      <c r="F83" s="7"/>
      <c r="G83" s="8"/>
      <c r="H83" s="7"/>
      <c r="I83" s="9"/>
      <c r="J83" s="1"/>
    </row>
    <row r="84" spans="1:9" ht="18.75" customHeight="1">
      <c r="A84" s="5">
        <v>77</v>
      </c>
      <c r="B84" s="28" t="s">
        <v>46</v>
      </c>
      <c r="C84" s="5"/>
      <c r="D84" s="5" t="s">
        <v>20</v>
      </c>
      <c r="E84" s="43">
        <v>6</v>
      </c>
      <c r="F84" s="7"/>
      <c r="G84" s="8"/>
      <c r="H84" s="7"/>
      <c r="I84" s="9"/>
    </row>
    <row r="85" spans="1:9" ht="18.75" customHeight="1">
      <c r="A85" s="5">
        <v>78</v>
      </c>
      <c r="B85" s="28" t="s">
        <v>252</v>
      </c>
      <c r="C85" s="5"/>
      <c r="D85" s="6" t="s">
        <v>20</v>
      </c>
      <c r="E85" s="43">
        <v>20</v>
      </c>
      <c r="F85" s="7"/>
      <c r="G85" s="8"/>
      <c r="H85" s="7"/>
      <c r="I85" s="9"/>
    </row>
    <row r="86" spans="1:9" ht="22.5" customHeight="1">
      <c r="A86" s="5">
        <v>79</v>
      </c>
      <c r="B86" s="28" t="s">
        <v>114</v>
      </c>
      <c r="C86" s="5"/>
      <c r="D86" s="6" t="s">
        <v>20</v>
      </c>
      <c r="E86" s="43">
        <v>2</v>
      </c>
      <c r="F86" s="7"/>
      <c r="G86" s="8"/>
      <c r="H86" s="7"/>
      <c r="I86" s="9"/>
    </row>
    <row r="87" spans="1:9" ht="20.25" customHeight="1">
      <c r="A87" s="5">
        <v>80</v>
      </c>
      <c r="B87" s="32" t="s">
        <v>90</v>
      </c>
      <c r="C87" s="5"/>
      <c r="D87" s="5" t="s">
        <v>20</v>
      </c>
      <c r="E87" s="43">
        <v>2</v>
      </c>
      <c r="F87" s="7"/>
      <c r="G87" s="8"/>
      <c r="H87" s="7"/>
      <c r="I87" s="9"/>
    </row>
    <row r="88" spans="1:9" ht="18" customHeight="1">
      <c r="A88" s="5">
        <v>81</v>
      </c>
      <c r="B88" s="5" t="s">
        <v>47</v>
      </c>
      <c r="C88" s="5"/>
      <c r="D88" s="6" t="s">
        <v>10</v>
      </c>
      <c r="E88" s="43">
        <v>2</v>
      </c>
      <c r="F88" s="7"/>
      <c r="G88" s="8"/>
      <c r="H88" s="7"/>
      <c r="I88" s="9"/>
    </row>
    <row r="89" spans="1:9" ht="15.75" customHeight="1">
      <c r="A89" s="5">
        <v>82</v>
      </c>
      <c r="B89" s="28" t="s">
        <v>149</v>
      </c>
      <c r="C89" s="5"/>
      <c r="D89" s="5" t="s">
        <v>20</v>
      </c>
      <c r="E89" s="43">
        <v>10</v>
      </c>
      <c r="F89" s="7"/>
      <c r="G89" s="8"/>
      <c r="H89" s="7"/>
      <c r="I89" s="9"/>
    </row>
    <row r="90" spans="1:9" ht="17.25" customHeight="1">
      <c r="A90" s="5">
        <v>83</v>
      </c>
      <c r="B90" s="28" t="s">
        <v>148</v>
      </c>
      <c r="C90" s="5"/>
      <c r="D90" s="5" t="s">
        <v>20</v>
      </c>
      <c r="E90" s="43">
        <v>6</v>
      </c>
      <c r="F90" s="7"/>
      <c r="G90" s="8"/>
      <c r="H90" s="7"/>
      <c r="I90" s="9"/>
    </row>
    <row r="91" spans="1:9" ht="17.25" customHeight="1">
      <c r="A91" s="5">
        <v>84</v>
      </c>
      <c r="B91" s="28" t="s">
        <v>48</v>
      </c>
      <c r="C91" s="5"/>
      <c r="D91" s="5" t="s">
        <v>20</v>
      </c>
      <c r="E91" s="43">
        <v>3</v>
      </c>
      <c r="F91" s="7"/>
      <c r="G91" s="8"/>
      <c r="H91" s="7"/>
      <c r="I91" s="9"/>
    </row>
    <row r="92" spans="1:9" ht="18.75" customHeight="1">
      <c r="A92" s="5">
        <v>85</v>
      </c>
      <c r="B92" s="5" t="s">
        <v>203</v>
      </c>
      <c r="C92" s="5"/>
      <c r="D92" s="6" t="s">
        <v>20</v>
      </c>
      <c r="E92" s="43">
        <v>2</v>
      </c>
      <c r="F92" s="7"/>
      <c r="G92" s="8"/>
      <c r="H92" s="7"/>
      <c r="I92" s="9"/>
    </row>
    <row r="93" spans="1:9" ht="20.25" customHeight="1">
      <c r="A93" s="5">
        <v>86</v>
      </c>
      <c r="B93" s="5" t="s">
        <v>127</v>
      </c>
      <c r="C93" s="5"/>
      <c r="D93" s="6" t="s">
        <v>20</v>
      </c>
      <c r="E93" s="43">
        <v>6</v>
      </c>
      <c r="F93" s="7"/>
      <c r="G93" s="8"/>
      <c r="H93" s="7"/>
      <c r="I93" s="9"/>
    </row>
    <row r="94" spans="1:9" ht="15.75" customHeight="1">
      <c r="A94" s="5">
        <v>87</v>
      </c>
      <c r="B94" s="28" t="s">
        <v>150</v>
      </c>
      <c r="C94" s="5"/>
      <c r="D94" s="6" t="s">
        <v>20</v>
      </c>
      <c r="E94" s="43">
        <v>12</v>
      </c>
      <c r="F94" s="7"/>
      <c r="G94" s="8"/>
      <c r="H94" s="7"/>
      <c r="I94" s="9"/>
    </row>
    <row r="95" spans="1:9" ht="16.5" customHeight="1">
      <c r="A95" s="5">
        <v>88</v>
      </c>
      <c r="B95" s="28" t="s">
        <v>240</v>
      </c>
      <c r="C95" s="5"/>
      <c r="D95" s="5" t="s">
        <v>20</v>
      </c>
      <c r="E95" s="43">
        <v>2</v>
      </c>
      <c r="F95" s="7"/>
      <c r="G95" s="8"/>
      <c r="H95" s="7"/>
      <c r="I95" s="9"/>
    </row>
    <row r="96" spans="1:9" ht="16.5" customHeight="1">
      <c r="A96" s="5">
        <v>89</v>
      </c>
      <c r="B96" s="28" t="s">
        <v>130</v>
      </c>
      <c r="C96" s="5"/>
      <c r="D96" s="5" t="s">
        <v>20</v>
      </c>
      <c r="E96" s="43">
        <v>6</v>
      </c>
      <c r="F96" s="7"/>
      <c r="G96" s="8"/>
      <c r="H96" s="7"/>
      <c r="I96" s="9"/>
    </row>
    <row r="97" spans="1:9" ht="24.75" customHeight="1">
      <c r="A97" s="5">
        <v>90</v>
      </c>
      <c r="B97" s="28" t="s">
        <v>151</v>
      </c>
      <c r="C97" s="5"/>
      <c r="D97" s="5" t="s">
        <v>20</v>
      </c>
      <c r="E97" s="43">
        <v>6</v>
      </c>
      <c r="F97" s="7"/>
      <c r="G97" s="8"/>
      <c r="H97" s="7"/>
      <c r="I97" s="9"/>
    </row>
    <row r="98" spans="1:9" ht="18.75" customHeight="1">
      <c r="A98" s="5">
        <v>91</v>
      </c>
      <c r="B98" s="28" t="s">
        <v>113</v>
      </c>
      <c r="C98" s="5"/>
      <c r="D98" s="6" t="s">
        <v>20</v>
      </c>
      <c r="E98" s="43">
        <v>15</v>
      </c>
      <c r="F98" s="7"/>
      <c r="G98" s="8"/>
      <c r="H98" s="7"/>
      <c r="I98" s="9"/>
    </row>
    <row r="99" spans="1:9" ht="18" customHeight="1">
      <c r="A99" s="5">
        <v>92</v>
      </c>
      <c r="B99" s="28" t="s">
        <v>152</v>
      </c>
      <c r="C99" s="5"/>
      <c r="D99" s="6" t="s">
        <v>20</v>
      </c>
      <c r="E99" s="43">
        <v>10</v>
      </c>
      <c r="F99" s="7"/>
      <c r="G99" s="8"/>
      <c r="H99" s="7"/>
      <c r="I99" s="9"/>
    </row>
    <row r="100" spans="1:9" ht="15" customHeight="1">
      <c r="A100" s="5">
        <v>93</v>
      </c>
      <c r="B100" s="28" t="s">
        <v>57</v>
      </c>
      <c r="C100" s="5"/>
      <c r="D100" s="5" t="s">
        <v>20</v>
      </c>
      <c r="E100" s="43">
        <v>12</v>
      </c>
      <c r="F100" s="7"/>
      <c r="G100" s="8"/>
      <c r="H100" s="7"/>
      <c r="I100" s="9"/>
    </row>
    <row r="101" spans="1:10" ht="16.5" customHeight="1">
      <c r="A101" s="5">
        <v>94</v>
      </c>
      <c r="B101" s="28" t="s">
        <v>110</v>
      </c>
      <c r="C101" s="5"/>
      <c r="D101" s="5" t="s">
        <v>20</v>
      </c>
      <c r="E101" s="43">
        <v>2</v>
      </c>
      <c r="F101" s="7"/>
      <c r="G101" s="8"/>
      <c r="H101" s="7"/>
      <c r="I101" s="9"/>
      <c r="J101" s="1"/>
    </row>
    <row r="102" spans="1:9" s="1" customFormat="1" ht="25.5">
      <c r="A102" s="5">
        <v>95</v>
      </c>
      <c r="B102" s="5" t="s">
        <v>302</v>
      </c>
      <c r="C102" s="5"/>
      <c r="D102" s="5" t="s">
        <v>20</v>
      </c>
      <c r="E102" s="43">
        <v>60</v>
      </c>
      <c r="F102" s="11"/>
      <c r="G102" s="8"/>
      <c r="H102" s="7"/>
      <c r="I102" s="9"/>
    </row>
    <row r="103" spans="1:9" ht="12.75">
      <c r="A103" s="5"/>
      <c r="C103" s="1"/>
      <c r="D103" s="1"/>
      <c r="E103" s="2"/>
      <c r="F103" s="12"/>
      <c r="G103" s="2"/>
      <c r="H103" s="29" t="s">
        <v>60</v>
      </c>
      <c r="I103" s="13">
        <f>SUM(I8:I102)</f>
        <v>0</v>
      </c>
    </row>
    <row r="104" ht="12.75">
      <c r="A104" s="5"/>
    </row>
    <row r="105" spans="1:8" s="37" customFormat="1" ht="15">
      <c r="A105" s="34"/>
      <c r="B105" s="42" t="s">
        <v>346</v>
      </c>
      <c r="C105" s="34"/>
      <c r="D105" s="34"/>
      <c r="E105" s="34"/>
      <c r="F105" s="34"/>
      <c r="G105" s="34"/>
      <c r="H105" s="34"/>
    </row>
    <row r="106" spans="1:8" s="37" customFormat="1" ht="15">
      <c r="A106" s="34"/>
      <c r="B106" s="42" t="s">
        <v>337</v>
      </c>
      <c r="C106" s="34"/>
      <c r="D106" s="34"/>
      <c r="E106" s="34"/>
      <c r="F106" s="34"/>
      <c r="G106" s="34"/>
      <c r="H106" s="34"/>
    </row>
    <row r="107" spans="1:8" s="37" customFormat="1" ht="15">
      <c r="A107" s="34"/>
      <c r="B107" s="42"/>
      <c r="C107" s="34"/>
      <c r="D107" s="34"/>
      <c r="E107" s="34"/>
      <c r="F107" s="34"/>
      <c r="G107" s="34"/>
      <c r="H107" s="34"/>
    </row>
    <row r="108" spans="1:8" s="37" customFormat="1" ht="15">
      <c r="A108" s="34"/>
      <c r="B108" s="42" t="s">
        <v>338</v>
      </c>
      <c r="C108" s="34"/>
      <c r="D108" s="34"/>
      <c r="E108" s="34"/>
      <c r="F108" s="34"/>
      <c r="G108" s="34"/>
      <c r="H108" s="34"/>
    </row>
    <row r="109" spans="1:8" s="37" customFormat="1" ht="15">
      <c r="A109" s="34"/>
      <c r="B109" s="42"/>
      <c r="C109" s="34"/>
      <c r="D109" s="34"/>
      <c r="E109" s="34"/>
      <c r="F109" s="34"/>
      <c r="G109" s="34"/>
      <c r="H109" s="34"/>
    </row>
    <row r="110" spans="1:8" s="37" customFormat="1" ht="15">
      <c r="A110" s="34"/>
      <c r="B110" s="42"/>
      <c r="C110" s="34"/>
      <c r="D110" s="34"/>
      <c r="E110" s="34"/>
      <c r="F110" s="34"/>
      <c r="G110" s="34"/>
      <c r="H110" s="34"/>
    </row>
    <row r="111" spans="1:8" s="37" customFormat="1" ht="15">
      <c r="A111" s="34"/>
      <c r="B111" s="47" t="s">
        <v>339</v>
      </c>
      <c r="C111" s="34"/>
      <c r="D111" s="34"/>
      <c r="E111" s="34"/>
      <c r="F111" s="34"/>
      <c r="G111" s="34"/>
      <c r="H111" s="34"/>
    </row>
    <row r="112" spans="1:8" s="37" customFormat="1" ht="15">
      <c r="A112" s="34"/>
      <c r="B112" s="47"/>
      <c r="C112" s="34"/>
      <c r="D112" s="34"/>
      <c r="E112" s="34"/>
      <c r="F112" s="34"/>
      <c r="G112" s="34"/>
      <c r="H112" s="34"/>
    </row>
  </sheetData>
  <sheetProtection/>
  <mergeCells count="2">
    <mergeCell ref="A5:I5"/>
    <mergeCell ref="A3:I3"/>
  </mergeCells>
  <printOptions/>
  <pageMargins left="0.35555555555555557" right="0.29375" top="0.35625" bottom="0.35694444444444445" header="0.21736111111111112" footer="0.21805555555555556"/>
  <pageSetup firstPageNumber="1" useFirstPageNumber="1" horizontalDpi="600" verticalDpi="600" orientation="landscape" paperSize="9" scale="95" r:id="rId1"/>
  <headerFooter alignWithMargins="0">
    <oddHeader>&amp;C&amp;"Arial,Normalny"&amp;A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zoomScale="90" zoomScaleNormal="90" zoomScalePageLayoutView="0" workbookViewId="0" topLeftCell="A1">
      <selection activeCell="J4" sqref="J4"/>
    </sheetView>
  </sheetViews>
  <sheetFormatPr defaultColWidth="9.00390625" defaultRowHeight="12.75"/>
  <cols>
    <col min="1" max="1" width="6.125" style="0" customWidth="1"/>
    <col min="2" max="2" width="34.875" style="0" customWidth="1"/>
    <col min="3" max="3" width="13.625" style="0" customWidth="1"/>
    <col min="6" max="6" width="12.25390625" style="0" customWidth="1"/>
    <col min="7" max="7" width="10.75390625" style="0" customWidth="1"/>
    <col min="8" max="8" width="14.875" style="0" customWidth="1"/>
    <col min="9" max="10" width="15.125" style="0" customWidth="1"/>
  </cols>
  <sheetData>
    <row r="1" spans="1:9" s="37" customFormat="1" ht="19.5" customHeight="1">
      <c r="A1" s="34"/>
      <c r="B1" s="34"/>
      <c r="C1" s="34"/>
      <c r="D1" s="34"/>
      <c r="E1" s="34"/>
      <c r="F1" s="34"/>
      <c r="G1" s="34"/>
      <c r="H1" s="35"/>
      <c r="I1" s="36" t="s">
        <v>336</v>
      </c>
    </row>
    <row r="2" spans="1:8" s="37" customFormat="1" ht="15">
      <c r="A2" s="34"/>
      <c r="B2" s="34"/>
      <c r="C2" s="34"/>
      <c r="D2" s="34"/>
      <c r="E2" s="34"/>
      <c r="F2" s="34"/>
      <c r="G2" s="34"/>
      <c r="H2" s="35"/>
    </row>
    <row r="3" spans="1:9" s="38" customFormat="1" ht="26.25">
      <c r="A3" s="50" t="s">
        <v>335</v>
      </c>
      <c r="B3" s="50"/>
      <c r="C3" s="50"/>
      <c r="D3" s="50"/>
      <c r="E3" s="50"/>
      <c r="F3" s="50"/>
      <c r="G3" s="50"/>
      <c r="H3" s="50"/>
      <c r="I3" s="50"/>
    </row>
    <row r="4" s="38" customFormat="1" ht="26.25">
      <c r="H4" s="39"/>
    </row>
    <row r="5" spans="1:9" s="38" customFormat="1" ht="63" customHeight="1">
      <c r="A5" s="48" t="s">
        <v>344</v>
      </c>
      <c r="B5" s="49"/>
      <c r="C5" s="49"/>
      <c r="D5" s="49"/>
      <c r="E5" s="49"/>
      <c r="F5" s="49"/>
      <c r="G5" s="49"/>
      <c r="H5" s="49"/>
      <c r="I5" s="49"/>
    </row>
    <row r="7" spans="1:9" ht="51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4" t="s">
        <v>7</v>
      </c>
      <c r="I7" s="3" t="s">
        <v>8</v>
      </c>
    </row>
    <row r="8" spans="1:9" s="1" customFormat="1" ht="28.5" customHeight="1">
      <c r="A8" s="5">
        <v>1</v>
      </c>
      <c r="B8" s="5" t="s">
        <v>324</v>
      </c>
      <c r="C8" s="6"/>
      <c r="D8" s="6" t="s">
        <v>20</v>
      </c>
      <c r="E8" s="43">
        <v>2</v>
      </c>
      <c r="F8" s="7"/>
      <c r="G8" s="8"/>
      <c r="H8" s="7"/>
      <c r="I8" s="9"/>
    </row>
    <row r="9" spans="1:9" s="1" customFormat="1" ht="25.5">
      <c r="A9" s="5">
        <v>2</v>
      </c>
      <c r="B9" s="5" t="s">
        <v>325</v>
      </c>
      <c r="C9" s="5"/>
      <c r="D9" s="6" t="s">
        <v>20</v>
      </c>
      <c r="E9" s="43">
        <v>10</v>
      </c>
      <c r="F9" s="7"/>
      <c r="G9" s="8"/>
      <c r="H9" s="7"/>
      <c r="I9" s="9"/>
    </row>
    <row r="10" spans="1:9" s="1" customFormat="1" ht="25.5">
      <c r="A10" s="5">
        <v>3</v>
      </c>
      <c r="B10" s="5" t="s">
        <v>326</v>
      </c>
      <c r="C10" s="5"/>
      <c r="D10" s="6" t="s">
        <v>20</v>
      </c>
      <c r="E10" s="43">
        <v>80</v>
      </c>
      <c r="F10" s="7"/>
      <c r="G10" s="8"/>
      <c r="H10" s="7"/>
      <c r="I10" s="9"/>
    </row>
    <row r="11" spans="1:9" s="1" customFormat="1" ht="16.5" customHeight="1">
      <c r="A11" s="5">
        <v>4</v>
      </c>
      <c r="B11" s="5" t="s">
        <v>134</v>
      </c>
      <c r="C11" s="5"/>
      <c r="D11" s="6" t="s">
        <v>20</v>
      </c>
      <c r="E11" s="43">
        <v>12</v>
      </c>
      <c r="F11" s="7"/>
      <c r="G11" s="8"/>
      <c r="H11" s="7"/>
      <c r="I11" s="9"/>
    </row>
    <row r="12" spans="1:10" ht="25.5">
      <c r="A12" s="5">
        <v>5</v>
      </c>
      <c r="B12" s="5" t="s">
        <v>94</v>
      </c>
      <c r="C12" s="5"/>
      <c r="D12" s="6" t="s">
        <v>10</v>
      </c>
      <c r="E12" s="43">
        <v>12</v>
      </c>
      <c r="F12" s="7"/>
      <c r="G12" s="8"/>
      <c r="H12" s="7"/>
      <c r="I12" s="9"/>
      <c r="J12" s="1"/>
    </row>
    <row r="13" spans="1:10" ht="25.5">
      <c r="A13" s="5">
        <v>6</v>
      </c>
      <c r="B13" s="5" t="s">
        <v>95</v>
      </c>
      <c r="C13" s="5"/>
      <c r="D13" s="6" t="s">
        <v>10</v>
      </c>
      <c r="E13" s="43">
        <v>12</v>
      </c>
      <c r="F13" s="7"/>
      <c r="G13" s="8"/>
      <c r="H13" s="7"/>
      <c r="I13" s="9"/>
      <c r="J13" s="1"/>
    </row>
    <row r="14" spans="1:9" s="1" customFormat="1" ht="18" customHeight="1">
      <c r="A14" s="5">
        <v>7</v>
      </c>
      <c r="B14" s="5" t="s">
        <v>211</v>
      </c>
      <c r="C14" s="5"/>
      <c r="D14" s="6" t="s">
        <v>20</v>
      </c>
      <c r="E14" s="43">
        <v>6</v>
      </c>
      <c r="F14" s="7"/>
      <c r="G14" s="8"/>
      <c r="H14" s="7"/>
      <c r="I14" s="9"/>
    </row>
    <row r="15" spans="1:10" ht="27.75" customHeight="1">
      <c r="A15" s="5">
        <v>8</v>
      </c>
      <c r="B15" s="5" t="s">
        <v>96</v>
      </c>
      <c r="C15" s="5"/>
      <c r="D15" s="6" t="s">
        <v>10</v>
      </c>
      <c r="E15" s="43">
        <v>36</v>
      </c>
      <c r="F15" s="7"/>
      <c r="G15" s="8"/>
      <c r="H15" s="7"/>
      <c r="I15" s="9"/>
      <c r="J15" s="1"/>
    </row>
    <row r="16" spans="1:9" s="1" customFormat="1" ht="25.5">
      <c r="A16" s="5">
        <v>9</v>
      </c>
      <c r="B16" s="5" t="s">
        <v>294</v>
      </c>
      <c r="C16" s="5"/>
      <c r="D16" s="6" t="s">
        <v>20</v>
      </c>
      <c r="E16" s="43">
        <v>12</v>
      </c>
      <c r="F16" s="7"/>
      <c r="G16" s="8"/>
      <c r="H16" s="7"/>
      <c r="I16" s="9"/>
    </row>
    <row r="17" spans="1:9" s="1" customFormat="1" ht="18" customHeight="1">
      <c r="A17" s="5">
        <v>10</v>
      </c>
      <c r="B17" s="5" t="s">
        <v>295</v>
      </c>
      <c r="C17" s="5"/>
      <c r="D17" s="6" t="s">
        <v>20</v>
      </c>
      <c r="E17" s="43">
        <v>12</v>
      </c>
      <c r="F17" s="7"/>
      <c r="G17" s="8"/>
      <c r="H17" s="7"/>
      <c r="I17" s="9"/>
    </row>
    <row r="18" spans="1:9" s="1" customFormat="1" ht="40.5" customHeight="1">
      <c r="A18" s="5">
        <v>11</v>
      </c>
      <c r="B18" s="5" t="s">
        <v>327</v>
      </c>
      <c r="C18" s="31"/>
      <c r="D18" s="6" t="s">
        <v>20</v>
      </c>
      <c r="E18" s="43">
        <v>4</v>
      </c>
      <c r="F18" s="7"/>
      <c r="G18" s="8"/>
      <c r="H18" s="7"/>
      <c r="I18" s="9"/>
    </row>
    <row r="19" spans="1:9" s="1" customFormat="1" ht="25.5">
      <c r="A19" s="5">
        <v>12</v>
      </c>
      <c r="B19" s="5" t="s">
        <v>208</v>
      </c>
      <c r="C19" s="5"/>
      <c r="D19" s="6" t="s">
        <v>10</v>
      </c>
      <c r="E19" s="43">
        <v>60</v>
      </c>
      <c r="F19" s="7"/>
      <c r="G19" s="8"/>
      <c r="H19" s="7"/>
      <c r="I19" s="9"/>
    </row>
    <row r="20" spans="1:9" s="1" customFormat="1" ht="18" customHeight="1">
      <c r="A20" s="5">
        <v>13</v>
      </c>
      <c r="B20" s="5" t="s">
        <v>21</v>
      </c>
      <c r="C20" s="6"/>
      <c r="D20" s="6" t="s">
        <v>66</v>
      </c>
      <c r="E20" s="43">
        <v>120</v>
      </c>
      <c r="F20" s="7"/>
      <c r="G20" s="8"/>
      <c r="H20" s="7"/>
      <c r="I20" s="9"/>
    </row>
    <row r="21" spans="1:9" s="1" customFormat="1" ht="27.75" customHeight="1">
      <c r="A21" s="5">
        <v>14</v>
      </c>
      <c r="B21" s="5" t="s">
        <v>328</v>
      </c>
      <c r="C21" s="5"/>
      <c r="D21" s="5" t="s">
        <v>20</v>
      </c>
      <c r="E21" s="43">
        <v>150</v>
      </c>
      <c r="F21" s="7"/>
      <c r="G21" s="8"/>
      <c r="H21" s="7"/>
      <c r="I21" s="9"/>
    </row>
    <row r="22" spans="1:9" s="1" customFormat="1" ht="25.5">
      <c r="A22" s="5">
        <v>15</v>
      </c>
      <c r="B22" s="5" t="s">
        <v>329</v>
      </c>
      <c r="C22" s="5"/>
      <c r="D22" s="5" t="s">
        <v>20</v>
      </c>
      <c r="E22" s="43">
        <v>100</v>
      </c>
      <c r="F22" s="7"/>
      <c r="G22" s="8"/>
      <c r="H22" s="7"/>
      <c r="I22" s="9"/>
    </row>
    <row r="23" spans="1:9" s="1" customFormat="1" ht="25.5">
      <c r="A23" s="5">
        <v>16</v>
      </c>
      <c r="B23" s="5" t="s">
        <v>167</v>
      </c>
      <c r="C23" s="5"/>
      <c r="D23" s="5" t="s">
        <v>20</v>
      </c>
      <c r="E23" s="43">
        <v>5</v>
      </c>
      <c r="F23" s="7"/>
      <c r="G23" s="8"/>
      <c r="H23" s="7"/>
      <c r="I23" s="9"/>
    </row>
    <row r="24" spans="1:9" s="1" customFormat="1" ht="34.5" customHeight="1">
      <c r="A24" s="5">
        <v>17</v>
      </c>
      <c r="B24" s="5" t="s">
        <v>330</v>
      </c>
      <c r="C24" s="5"/>
      <c r="D24" s="5" t="s">
        <v>20</v>
      </c>
      <c r="E24" s="43">
        <v>24</v>
      </c>
      <c r="F24" s="7"/>
      <c r="G24" s="8"/>
      <c r="H24" s="7"/>
      <c r="I24" s="9"/>
    </row>
    <row r="25" spans="1:9" s="1" customFormat="1" ht="20.25" customHeight="1">
      <c r="A25" s="5">
        <v>18</v>
      </c>
      <c r="B25" s="5" t="s">
        <v>32</v>
      </c>
      <c r="C25" s="5"/>
      <c r="D25" s="5" t="s">
        <v>20</v>
      </c>
      <c r="E25" s="43">
        <v>10</v>
      </c>
      <c r="F25" s="7"/>
      <c r="G25" s="8"/>
      <c r="H25" s="7"/>
      <c r="I25" s="9"/>
    </row>
    <row r="26" spans="1:9" s="1" customFormat="1" ht="21.75" customHeight="1">
      <c r="A26" s="5">
        <v>19</v>
      </c>
      <c r="B26" s="5" t="s">
        <v>125</v>
      </c>
      <c r="C26" s="5"/>
      <c r="D26" s="5" t="s">
        <v>20</v>
      </c>
      <c r="E26" s="43">
        <v>50</v>
      </c>
      <c r="F26" s="7"/>
      <c r="G26" s="8"/>
      <c r="H26" s="7"/>
      <c r="I26" s="9"/>
    </row>
    <row r="27" spans="1:9" s="1" customFormat="1" ht="28.5" customHeight="1">
      <c r="A27" s="5">
        <v>20</v>
      </c>
      <c r="B27" s="5" t="s">
        <v>33</v>
      </c>
      <c r="C27" s="5"/>
      <c r="D27" s="5" t="s">
        <v>20</v>
      </c>
      <c r="E27" s="43">
        <v>10</v>
      </c>
      <c r="F27" s="7"/>
      <c r="G27" s="8"/>
      <c r="H27" s="7"/>
      <c r="I27" s="9"/>
    </row>
    <row r="28" spans="1:10" ht="57" customHeight="1">
      <c r="A28" s="5">
        <v>21</v>
      </c>
      <c r="B28" s="5" t="s">
        <v>299</v>
      </c>
      <c r="C28" s="5"/>
      <c r="D28" s="6" t="s">
        <v>10</v>
      </c>
      <c r="E28" s="43">
        <v>24</v>
      </c>
      <c r="F28" s="7"/>
      <c r="G28" s="8"/>
      <c r="H28" s="7"/>
      <c r="I28" s="9"/>
      <c r="J28" s="1"/>
    </row>
    <row r="29" spans="1:10" ht="60" customHeight="1">
      <c r="A29" s="5">
        <v>22</v>
      </c>
      <c r="B29" s="5" t="s">
        <v>300</v>
      </c>
      <c r="C29" s="5"/>
      <c r="D29" s="6" t="s">
        <v>10</v>
      </c>
      <c r="E29" s="43">
        <v>24</v>
      </c>
      <c r="F29" s="7"/>
      <c r="G29" s="8"/>
      <c r="H29" s="7"/>
      <c r="I29" s="9"/>
      <c r="J29" s="1"/>
    </row>
    <row r="30" spans="1:13" ht="61.5" customHeight="1">
      <c r="A30" s="5">
        <v>23</v>
      </c>
      <c r="B30" s="5" t="s">
        <v>301</v>
      </c>
      <c r="C30" s="5"/>
      <c r="D30" s="6" t="s">
        <v>10</v>
      </c>
      <c r="E30" s="43">
        <v>24</v>
      </c>
      <c r="F30" s="7"/>
      <c r="G30" s="8"/>
      <c r="H30" s="7"/>
      <c r="I30" s="9"/>
      <c r="J30" s="1"/>
      <c r="M30" t="s">
        <v>297</v>
      </c>
    </row>
    <row r="31" spans="1:9" s="1" customFormat="1" ht="25.5">
      <c r="A31" s="5">
        <v>24</v>
      </c>
      <c r="B31" s="5" t="s">
        <v>331</v>
      </c>
      <c r="C31" s="5"/>
      <c r="D31" s="5" t="s">
        <v>20</v>
      </c>
      <c r="E31" s="43">
        <v>2</v>
      </c>
      <c r="F31" s="7"/>
      <c r="G31" s="8"/>
      <c r="H31" s="7"/>
      <c r="I31" s="9"/>
    </row>
    <row r="32" spans="1:9" s="1" customFormat="1" ht="25.5">
      <c r="A32" s="5">
        <v>25</v>
      </c>
      <c r="B32" s="5" t="s">
        <v>260</v>
      </c>
      <c r="C32" s="5"/>
      <c r="D32" s="5" t="s">
        <v>20</v>
      </c>
      <c r="E32" s="43">
        <v>3</v>
      </c>
      <c r="F32" s="7"/>
      <c r="G32" s="8"/>
      <c r="H32" s="7"/>
      <c r="I32" s="9"/>
    </row>
    <row r="33" spans="1:9" s="1" customFormat="1" ht="17.25" customHeight="1">
      <c r="A33" s="5">
        <v>26</v>
      </c>
      <c r="B33" s="5" t="s">
        <v>54</v>
      </c>
      <c r="C33" s="5"/>
      <c r="D33" s="5" t="s">
        <v>20</v>
      </c>
      <c r="E33" s="43">
        <v>10</v>
      </c>
      <c r="F33" s="7"/>
      <c r="G33" s="8"/>
      <c r="H33" s="7"/>
      <c r="I33" s="9"/>
    </row>
    <row r="34" spans="1:9" s="1" customFormat="1" ht="25.5">
      <c r="A34" s="5">
        <v>27</v>
      </c>
      <c r="B34" s="5" t="s">
        <v>182</v>
      </c>
      <c r="C34" s="5"/>
      <c r="D34" s="5" t="s">
        <v>20</v>
      </c>
      <c r="E34" s="43">
        <v>30</v>
      </c>
      <c r="F34" s="7"/>
      <c r="G34" s="8"/>
      <c r="H34" s="7"/>
      <c r="I34" s="9"/>
    </row>
    <row r="35" spans="1:9" s="1" customFormat="1" ht="18" customHeight="1">
      <c r="A35" s="5">
        <v>28</v>
      </c>
      <c r="B35" s="5" t="s">
        <v>55</v>
      </c>
      <c r="C35" s="5"/>
      <c r="D35" s="5" t="s">
        <v>20</v>
      </c>
      <c r="E35" s="43">
        <v>3</v>
      </c>
      <c r="F35" s="7"/>
      <c r="G35" s="8"/>
      <c r="H35" s="7"/>
      <c r="I35" s="9"/>
    </row>
    <row r="36" spans="1:10" ht="18" customHeight="1">
      <c r="A36" s="5"/>
      <c r="B36" s="3"/>
      <c r="C36" s="3"/>
      <c r="D36" s="3"/>
      <c r="E36" s="3"/>
      <c r="F36" s="3"/>
      <c r="G36" s="3"/>
      <c r="H36" s="4" t="s">
        <v>65</v>
      </c>
      <c r="I36" s="21">
        <f>SUM(I8:I35)</f>
        <v>0</v>
      </c>
      <c r="J36" s="15" t="s">
        <v>296</v>
      </c>
    </row>
    <row r="38" spans="1:8" s="37" customFormat="1" ht="15">
      <c r="A38" s="34"/>
      <c r="B38" s="42" t="s">
        <v>346</v>
      </c>
      <c r="C38" s="34"/>
      <c r="D38" s="34"/>
      <c r="E38" s="34"/>
      <c r="F38" s="34"/>
      <c r="G38" s="34"/>
      <c r="H38" s="34"/>
    </row>
    <row r="39" spans="1:8" s="37" customFormat="1" ht="15">
      <c r="A39" s="34"/>
      <c r="B39" s="42" t="s">
        <v>337</v>
      </c>
      <c r="C39" s="34"/>
      <c r="D39" s="34"/>
      <c r="E39" s="34"/>
      <c r="F39" s="34"/>
      <c r="G39" s="34"/>
      <c r="H39" s="34"/>
    </row>
    <row r="40" spans="1:8" s="37" customFormat="1" ht="15">
      <c r="A40" s="34"/>
      <c r="B40" s="42"/>
      <c r="C40" s="34"/>
      <c r="D40" s="34"/>
      <c r="E40" s="34"/>
      <c r="F40" s="34"/>
      <c r="G40" s="34"/>
      <c r="H40" s="34"/>
    </row>
    <row r="41" spans="1:8" s="37" customFormat="1" ht="15">
      <c r="A41" s="34"/>
      <c r="B41" s="42" t="s">
        <v>338</v>
      </c>
      <c r="C41" s="34"/>
      <c r="D41" s="34"/>
      <c r="E41" s="34"/>
      <c r="F41" s="34"/>
      <c r="G41" s="34"/>
      <c r="H41" s="34"/>
    </row>
    <row r="42" spans="1:8" s="37" customFormat="1" ht="15">
      <c r="A42" s="34"/>
      <c r="B42" s="42"/>
      <c r="C42" s="34"/>
      <c r="D42" s="34"/>
      <c r="E42" s="34"/>
      <c r="F42" s="34"/>
      <c r="G42" s="34"/>
      <c r="H42" s="34"/>
    </row>
    <row r="43" spans="1:8" s="37" customFormat="1" ht="15">
      <c r="A43" s="34"/>
      <c r="B43" s="42"/>
      <c r="C43" s="34"/>
      <c r="D43" s="34"/>
      <c r="E43" s="34"/>
      <c r="F43" s="34"/>
      <c r="G43" s="34"/>
      <c r="H43" s="34"/>
    </row>
    <row r="44" spans="1:8" s="37" customFormat="1" ht="15">
      <c r="A44" s="34"/>
      <c r="B44" s="47" t="s">
        <v>339</v>
      </c>
      <c r="C44" s="34"/>
      <c r="D44" s="34"/>
      <c r="E44" s="34"/>
      <c r="F44" s="34"/>
      <c r="G44" s="34"/>
      <c r="H44" s="34"/>
    </row>
    <row r="45" spans="1:8" s="37" customFormat="1" ht="15">
      <c r="A45" s="34"/>
      <c r="B45" s="47"/>
      <c r="C45" s="34"/>
      <c r="D45" s="34"/>
      <c r="E45" s="34"/>
      <c r="F45" s="34"/>
      <c r="G45" s="34"/>
      <c r="H45" s="34"/>
    </row>
    <row r="49" ht="12.75">
      <c r="B49" t="s">
        <v>298</v>
      </c>
    </row>
  </sheetData>
  <sheetProtection/>
  <mergeCells count="2">
    <mergeCell ref="A5:I5"/>
    <mergeCell ref="A3:I3"/>
  </mergeCells>
  <printOptions/>
  <pageMargins left="0.7" right="0.7" top="0.75" bottom="0.75" header="0.3" footer="0.3"/>
  <pageSetup horizontalDpi="600" verticalDpi="600" orientation="landscape" paperSize="9" r:id="rId1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90" zoomScaleNormal="90" zoomScalePageLayoutView="0" workbookViewId="0" topLeftCell="A1">
      <selection activeCell="L11" sqref="L11"/>
    </sheetView>
  </sheetViews>
  <sheetFormatPr defaultColWidth="9.125" defaultRowHeight="12.75"/>
  <cols>
    <col min="1" max="1" width="3.625" style="15" customWidth="1"/>
    <col min="2" max="2" width="40.625" style="15" customWidth="1"/>
    <col min="3" max="3" width="18.875" style="15" customWidth="1"/>
    <col min="4" max="4" width="7.125" style="15" customWidth="1"/>
    <col min="5" max="5" width="9.125" style="15" customWidth="1"/>
    <col min="6" max="6" width="13.125" style="15" customWidth="1"/>
    <col min="7" max="7" width="10.375" style="15" customWidth="1"/>
    <col min="8" max="8" width="13.00390625" style="15" customWidth="1"/>
    <col min="9" max="9" width="15.25390625" style="15" customWidth="1"/>
    <col min="10" max="16384" width="9.125" style="15" customWidth="1"/>
  </cols>
  <sheetData>
    <row r="1" spans="1:9" s="37" customFormat="1" ht="19.5" customHeight="1">
      <c r="A1" s="34"/>
      <c r="B1" s="34"/>
      <c r="C1" s="34"/>
      <c r="D1" s="34"/>
      <c r="E1" s="34"/>
      <c r="F1" s="34"/>
      <c r="G1" s="34"/>
      <c r="H1" s="35"/>
      <c r="I1" s="36" t="s">
        <v>336</v>
      </c>
    </row>
    <row r="2" spans="1:8" s="37" customFormat="1" ht="15">
      <c r="A2" s="34"/>
      <c r="B2" s="34"/>
      <c r="C2" s="34"/>
      <c r="D2" s="34"/>
      <c r="E2" s="34"/>
      <c r="F2" s="34"/>
      <c r="G2" s="34"/>
      <c r="H2" s="35"/>
    </row>
    <row r="3" spans="1:9" s="38" customFormat="1" ht="26.25">
      <c r="A3" s="50" t="s">
        <v>335</v>
      </c>
      <c r="B3" s="50"/>
      <c r="C3" s="50"/>
      <c r="D3" s="50"/>
      <c r="E3" s="50"/>
      <c r="F3" s="50"/>
      <c r="G3" s="50"/>
      <c r="H3" s="50"/>
      <c r="I3" s="50"/>
    </row>
    <row r="4" s="38" customFormat="1" ht="26.25">
      <c r="H4" s="39"/>
    </row>
    <row r="5" spans="1:9" s="38" customFormat="1" ht="63" customHeight="1">
      <c r="A5" s="48" t="s">
        <v>345</v>
      </c>
      <c r="B5" s="49"/>
      <c r="C5" s="49"/>
      <c r="D5" s="49"/>
      <c r="E5" s="49"/>
      <c r="F5" s="49"/>
      <c r="G5" s="49"/>
      <c r="H5" s="49"/>
      <c r="I5" s="49"/>
    </row>
    <row r="7" spans="1:9" ht="51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4" t="s">
        <v>7</v>
      </c>
      <c r="I7" s="3" t="s">
        <v>8</v>
      </c>
    </row>
    <row r="8" spans="1:9" ht="15.75" customHeight="1">
      <c r="A8" s="5">
        <v>1</v>
      </c>
      <c r="B8" s="5" t="s">
        <v>93</v>
      </c>
      <c r="C8" s="23"/>
      <c r="D8" s="5" t="s">
        <v>10</v>
      </c>
      <c r="E8" s="43">
        <v>3</v>
      </c>
      <c r="F8" s="7"/>
      <c r="G8" s="8"/>
      <c r="H8" s="22"/>
      <c r="I8" s="9"/>
    </row>
    <row r="9" spans="1:9" ht="17.25" customHeight="1">
      <c r="A9" s="5">
        <v>2</v>
      </c>
      <c r="B9" s="5" t="s">
        <v>212</v>
      </c>
      <c r="C9" s="23"/>
      <c r="D9" s="5" t="s">
        <v>66</v>
      </c>
      <c r="E9" s="43">
        <v>3</v>
      </c>
      <c r="F9" s="7"/>
      <c r="G9" s="8"/>
      <c r="H9" s="22"/>
      <c r="I9" s="9"/>
    </row>
    <row r="10" spans="1:9" ht="18" customHeight="1">
      <c r="A10" s="5">
        <v>3</v>
      </c>
      <c r="B10" s="10" t="s">
        <v>213</v>
      </c>
      <c r="C10" s="23"/>
      <c r="D10" s="5" t="s">
        <v>10</v>
      </c>
      <c r="E10" s="44">
        <v>2</v>
      </c>
      <c r="F10" s="7"/>
      <c r="G10" s="8"/>
      <c r="H10" s="22"/>
      <c r="I10" s="9"/>
    </row>
    <row r="11" spans="1:9" ht="19.5" customHeight="1">
      <c r="A11" s="5">
        <v>4</v>
      </c>
      <c r="B11" s="10" t="s">
        <v>214</v>
      </c>
      <c r="C11" s="23"/>
      <c r="D11" s="5" t="s">
        <v>10</v>
      </c>
      <c r="E11" s="44">
        <v>4</v>
      </c>
      <c r="F11" s="7"/>
      <c r="G11" s="8"/>
      <c r="H11" s="22"/>
      <c r="I11" s="9"/>
    </row>
    <row r="12" spans="1:9" ht="57" customHeight="1">
      <c r="A12" s="5">
        <v>5</v>
      </c>
      <c r="B12" s="5" t="s">
        <v>215</v>
      </c>
      <c r="C12" s="23"/>
      <c r="D12" s="5" t="s">
        <v>10</v>
      </c>
      <c r="E12" s="43">
        <v>20</v>
      </c>
      <c r="F12" s="7"/>
      <c r="G12" s="8"/>
      <c r="H12" s="22"/>
      <c r="I12" s="9"/>
    </row>
    <row r="13" spans="1:9" ht="48.75" customHeight="1">
      <c r="A13" s="5">
        <v>6</v>
      </c>
      <c r="B13" s="5" t="s">
        <v>216</v>
      </c>
      <c r="C13" s="23"/>
      <c r="D13" s="5" t="s">
        <v>10</v>
      </c>
      <c r="E13" s="43">
        <v>1</v>
      </c>
      <c r="F13" s="7"/>
      <c r="G13" s="8"/>
      <c r="H13" s="22"/>
      <c r="I13" s="9"/>
    </row>
    <row r="14" spans="1:9" ht="17.25" customHeight="1">
      <c r="A14" s="5">
        <v>7</v>
      </c>
      <c r="B14" s="5" t="s">
        <v>92</v>
      </c>
      <c r="C14" s="23"/>
      <c r="D14" s="5" t="s">
        <v>10</v>
      </c>
      <c r="E14" s="43">
        <v>2</v>
      </c>
      <c r="F14" s="7"/>
      <c r="G14" s="8"/>
      <c r="H14" s="22"/>
      <c r="I14" s="9"/>
    </row>
    <row r="15" spans="1:9" ht="51.75" customHeight="1">
      <c r="A15" s="5">
        <v>8</v>
      </c>
      <c r="B15" s="5" t="s">
        <v>217</v>
      </c>
      <c r="C15" s="23"/>
      <c r="D15" s="5" t="s">
        <v>10</v>
      </c>
      <c r="E15" s="43">
        <v>2</v>
      </c>
      <c r="F15" s="7"/>
      <c r="G15" s="8"/>
      <c r="H15" s="22"/>
      <c r="I15" s="9"/>
    </row>
    <row r="16" spans="1:9" ht="50.25" customHeight="1">
      <c r="A16" s="5">
        <v>9</v>
      </c>
      <c r="B16" s="5" t="s">
        <v>218</v>
      </c>
      <c r="C16" s="23"/>
      <c r="D16" s="5" t="s">
        <v>10</v>
      </c>
      <c r="E16" s="43">
        <v>36</v>
      </c>
      <c r="F16" s="7"/>
      <c r="G16" s="8"/>
      <c r="H16" s="22"/>
      <c r="I16" s="9"/>
    </row>
    <row r="17" spans="1:9" ht="25.5">
      <c r="A17" s="5">
        <v>10</v>
      </c>
      <c r="B17" s="5" t="s">
        <v>225</v>
      </c>
      <c r="C17" s="23"/>
      <c r="D17" s="5" t="s">
        <v>10</v>
      </c>
      <c r="E17" s="43">
        <v>3</v>
      </c>
      <c r="F17" s="7"/>
      <c r="G17" s="8"/>
      <c r="H17" s="22"/>
      <c r="I17" s="9"/>
    </row>
    <row r="18" spans="1:9" ht="18" customHeight="1">
      <c r="A18" s="5">
        <v>11</v>
      </c>
      <c r="B18" s="5" t="s">
        <v>272</v>
      </c>
      <c r="C18" s="23"/>
      <c r="D18" s="5" t="s">
        <v>10</v>
      </c>
      <c r="E18" s="44">
        <v>1</v>
      </c>
      <c r="F18" s="7"/>
      <c r="G18" s="8"/>
      <c r="H18" s="22"/>
      <c r="I18" s="9"/>
    </row>
    <row r="19" spans="1:9" ht="19.5" customHeight="1">
      <c r="A19" s="5">
        <v>12</v>
      </c>
      <c r="B19" s="5" t="s">
        <v>91</v>
      </c>
      <c r="C19" s="23"/>
      <c r="D19" s="5" t="s">
        <v>10</v>
      </c>
      <c r="E19" s="43">
        <v>48</v>
      </c>
      <c r="F19" s="11"/>
      <c r="G19" s="8"/>
      <c r="H19" s="22"/>
      <c r="I19" s="9"/>
    </row>
    <row r="20" spans="1:9" ht="57.75" customHeight="1">
      <c r="A20" s="5">
        <v>13</v>
      </c>
      <c r="B20" s="5" t="s">
        <v>219</v>
      </c>
      <c r="C20" s="23"/>
      <c r="D20" s="5" t="s">
        <v>10</v>
      </c>
      <c r="E20" s="43">
        <v>3</v>
      </c>
      <c r="F20" s="11"/>
      <c r="G20" s="8"/>
      <c r="H20" s="22"/>
      <c r="I20" s="9"/>
    </row>
    <row r="21" spans="1:9" ht="52.5" customHeight="1">
      <c r="A21" s="5">
        <v>14</v>
      </c>
      <c r="B21" s="5" t="s">
        <v>220</v>
      </c>
      <c r="C21" s="23"/>
      <c r="D21" s="5" t="s">
        <v>10</v>
      </c>
      <c r="E21" s="44">
        <v>36</v>
      </c>
      <c r="F21" s="7"/>
      <c r="G21" s="8"/>
      <c r="H21" s="22"/>
      <c r="I21" s="9"/>
    </row>
    <row r="22" spans="1:9" ht="53.25" customHeight="1">
      <c r="A22" s="5">
        <v>15</v>
      </c>
      <c r="B22" s="5" t="s">
        <v>221</v>
      </c>
      <c r="C22" s="23"/>
      <c r="D22" s="5" t="s">
        <v>10</v>
      </c>
      <c r="E22" s="44">
        <v>72</v>
      </c>
      <c r="F22" s="7"/>
      <c r="G22" s="8"/>
      <c r="H22" s="22"/>
      <c r="I22" s="9"/>
    </row>
    <row r="23" spans="1:9" ht="30" customHeight="1">
      <c r="A23" s="5">
        <v>16</v>
      </c>
      <c r="B23" s="5" t="s">
        <v>332</v>
      </c>
      <c r="C23" s="23"/>
      <c r="D23" s="5" t="s">
        <v>10</v>
      </c>
      <c r="E23" s="44">
        <v>12</v>
      </c>
      <c r="F23" s="7"/>
      <c r="G23" s="8"/>
      <c r="H23" s="22"/>
      <c r="I23" s="9"/>
    </row>
    <row r="24" spans="1:9" ht="26.25" customHeight="1">
      <c r="A24" s="5">
        <v>17</v>
      </c>
      <c r="B24" s="5" t="s">
        <v>333</v>
      </c>
      <c r="C24" s="23"/>
      <c r="D24" s="5" t="s">
        <v>10</v>
      </c>
      <c r="E24" s="44">
        <v>10</v>
      </c>
      <c r="F24" s="7"/>
      <c r="G24" s="8"/>
      <c r="H24" s="22"/>
      <c r="I24" s="9"/>
    </row>
    <row r="25" spans="1:9" ht="25.5">
      <c r="A25" s="5">
        <v>18</v>
      </c>
      <c r="B25" s="5" t="s">
        <v>222</v>
      </c>
      <c r="C25" s="23"/>
      <c r="D25" s="5" t="s">
        <v>10</v>
      </c>
      <c r="E25" s="44">
        <v>10</v>
      </c>
      <c r="F25" s="7"/>
      <c r="G25" s="8"/>
      <c r="H25" s="22"/>
      <c r="I25" s="9"/>
    </row>
    <row r="26" spans="1:9" ht="48.75" customHeight="1">
      <c r="A26" s="5">
        <v>19</v>
      </c>
      <c r="B26" s="5" t="s">
        <v>334</v>
      </c>
      <c r="C26" s="23"/>
      <c r="D26" s="5" t="s">
        <v>10</v>
      </c>
      <c r="E26" s="43">
        <v>3</v>
      </c>
      <c r="F26" s="7"/>
      <c r="G26" s="8"/>
      <c r="H26" s="22"/>
      <c r="I26" s="9"/>
    </row>
    <row r="27" spans="1:9" ht="38.25">
      <c r="A27" s="5">
        <v>20</v>
      </c>
      <c r="B27" s="5" t="s">
        <v>224</v>
      </c>
      <c r="C27" s="23"/>
      <c r="D27" s="5" t="s">
        <v>66</v>
      </c>
      <c r="E27" s="43">
        <v>5</v>
      </c>
      <c r="F27" s="7"/>
      <c r="G27" s="8"/>
      <c r="H27" s="22"/>
      <c r="I27" s="9"/>
    </row>
    <row r="28" spans="1:9" ht="72.75" customHeight="1">
      <c r="A28" s="5">
        <v>21</v>
      </c>
      <c r="B28" s="5" t="s">
        <v>223</v>
      </c>
      <c r="C28" s="23"/>
      <c r="D28" s="5" t="s">
        <v>10</v>
      </c>
      <c r="E28" s="43">
        <v>26</v>
      </c>
      <c r="F28" s="7"/>
      <c r="G28" s="8"/>
      <c r="H28" s="22"/>
      <c r="I28" s="9"/>
    </row>
    <row r="29" spans="1:9" s="1" customFormat="1" ht="16.5" customHeight="1">
      <c r="A29" s="5">
        <v>22</v>
      </c>
      <c r="B29" s="5" t="s">
        <v>53</v>
      </c>
      <c r="C29" s="6"/>
      <c r="D29" s="5" t="s">
        <v>66</v>
      </c>
      <c r="E29" s="43">
        <v>2200</v>
      </c>
      <c r="F29" s="7"/>
      <c r="G29" s="30"/>
      <c r="H29" s="7"/>
      <c r="I29" s="9"/>
    </row>
    <row r="30" spans="1:9" ht="21.75" customHeight="1">
      <c r="A30" s="5">
        <v>23</v>
      </c>
      <c r="B30" s="5" t="s">
        <v>226</v>
      </c>
      <c r="C30" s="23"/>
      <c r="D30" s="5" t="s">
        <v>10</v>
      </c>
      <c r="E30" s="43">
        <v>1</v>
      </c>
      <c r="F30" s="7"/>
      <c r="G30" s="8"/>
      <c r="H30" s="22"/>
      <c r="I30" s="9"/>
    </row>
    <row r="31" spans="1:9" ht="21.75" customHeight="1">
      <c r="A31" s="5">
        <v>24</v>
      </c>
      <c r="B31" s="5" t="s">
        <v>265</v>
      </c>
      <c r="C31" s="23"/>
      <c r="D31" s="5" t="s">
        <v>10</v>
      </c>
      <c r="E31" s="43">
        <v>1</v>
      </c>
      <c r="F31" s="7"/>
      <c r="G31" s="8"/>
      <c r="H31" s="22"/>
      <c r="I31" s="9"/>
    </row>
    <row r="32" spans="8:9" ht="12.75">
      <c r="H32" s="16" t="s">
        <v>65</v>
      </c>
      <c r="I32" s="33">
        <f>SUM(I8:I31)</f>
        <v>0</v>
      </c>
    </row>
    <row r="34" spans="1:8" s="37" customFormat="1" ht="15">
      <c r="A34" s="34"/>
      <c r="B34" s="42" t="s">
        <v>346</v>
      </c>
      <c r="C34" s="34"/>
      <c r="D34" s="34"/>
      <c r="E34" s="34"/>
      <c r="F34" s="34"/>
      <c r="G34" s="34"/>
      <c r="H34" s="34"/>
    </row>
    <row r="35" spans="1:8" s="37" customFormat="1" ht="15">
      <c r="A35" s="34"/>
      <c r="B35" s="42" t="s">
        <v>337</v>
      </c>
      <c r="C35" s="34"/>
      <c r="D35" s="34"/>
      <c r="E35" s="34"/>
      <c r="F35" s="34"/>
      <c r="G35" s="34"/>
      <c r="H35" s="34"/>
    </row>
    <row r="36" spans="1:8" s="37" customFormat="1" ht="15">
      <c r="A36" s="34"/>
      <c r="B36" s="42"/>
      <c r="C36" s="34"/>
      <c r="D36" s="34"/>
      <c r="E36" s="34"/>
      <c r="F36" s="34"/>
      <c r="G36" s="34"/>
      <c r="H36" s="34"/>
    </row>
    <row r="37" spans="1:8" s="37" customFormat="1" ht="15">
      <c r="A37" s="34"/>
      <c r="B37" s="42" t="s">
        <v>338</v>
      </c>
      <c r="C37" s="34"/>
      <c r="D37" s="34"/>
      <c r="E37" s="34"/>
      <c r="F37" s="34"/>
      <c r="G37" s="34"/>
      <c r="H37" s="34"/>
    </row>
    <row r="38" spans="1:8" s="37" customFormat="1" ht="15">
      <c r="A38" s="34"/>
      <c r="B38" s="42"/>
      <c r="C38" s="34"/>
      <c r="D38" s="34"/>
      <c r="E38" s="34"/>
      <c r="F38" s="34"/>
      <c r="G38" s="34"/>
      <c r="H38" s="34"/>
    </row>
    <row r="39" spans="1:8" s="37" customFormat="1" ht="15">
      <c r="A39" s="34"/>
      <c r="B39" s="42"/>
      <c r="C39" s="34"/>
      <c r="D39" s="34"/>
      <c r="E39" s="34"/>
      <c r="F39" s="34"/>
      <c r="G39" s="34"/>
      <c r="H39" s="34"/>
    </row>
    <row r="40" spans="1:8" s="37" customFormat="1" ht="15">
      <c r="A40" s="34"/>
      <c r="B40" s="47" t="s">
        <v>339</v>
      </c>
      <c r="C40" s="34"/>
      <c r="D40" s="34"/>
      <c r="E40" s="34"/>
      <c r="F40" s="34"/>
      <c r="G40" s="34"/>
      <c r="H40" s="34"/>
    </row>
    <row r="41" spans="1:8" s="37" customFormat="1" ht="15">
      <c r="A41" s="34"/>
      <c r="B41" s="47"/>
      <c r="C41" s="34"/>
      <c r="D41" s="34"/>
      <c r="E41" s="34"/>
      <c r="F41" s="34"/>
      <c r="G41" s="34"/>
      <c r="H41" s="34"/>
    </row>
  </sheetData>
  <sheetProtection/>
  <mergeCells count="2">
    <mergeCell ref="A3:I3"/>
    <mergeCell ref="A5:I5"/>
  </mergeCells>
  <printOptions/>
  <pageMargins left="0.35555555555555557" right="0.29375" top="0.35625" bottom="0.35694444444444445" header="0.21736111111111112" footer="0.21805555555555556"/>
  <pageSetup firstPageNumber="1" useFirstPageNumber="1" horizontalDpi="600" verticalDpi="600" orientation="landscape" paperSize="9" scale="95" r:id="rId1"/>
  <headerFooter alignWithMargins="0">
    <oddHeader>&amp;C&amp;"Arial,Normalny"&amp;A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Anna Frankowska</cp:lastModifiedBy>
  <cp:lastPrinted>2021-10-02T21:15:38Z</cp:lastPrinted>
  <dcterms:created xsi:type="dcterms:W3CDTF">2010-04-11T11:35:07Z</dcterms:created>
  <dcterms:modified xsi:type="dcterms:W3CDTF">2021-12-27T18:50:12Z</dcterms:modified>
  <cp:category/>
  <cp:version/>
  <cp:contentType/>
  <cp:contentStatus/>
  <cp:revision>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F_LAST_URL">
    <vt:lpwstr>C:\apteka\2010\PRZETARG2010a.ods</vt:lpwstr>
  </property>
</Properties>
</file>