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658" activeTab="6"/>
  </bookViews>
  <sheets>
    <sheet name="Część nr 16 " sheetId="1" r:id="rId1"/>
    <sheet name="Część nr 17" sheetId="2" r:id="rId2"/>
    <sheet name="Część nr 18" sheetId="3" r:id="rId3"/>
    <sheet name="Część nr 19" sheetId="4" r:id="rId4"/>
    <sheet name="Część nr 20" sheetId="5" r:id="rId5"/>
    <sheet name="Część nr 21" sheetId="6" r:id="rId6"/>
    <sheet name="Część nr 22" sheetId="7" r:id="rId7"/>
  </sheets>
  <definedNames/>
  <calcPr fullCalcOnLoad="1"/>
</workbook>
</file>

<file path=xl/sharedStrings.xml><?xml version="1.0" encoding="utf-8"?>
<sst xmlns="http://schemas.openxmlformats.org/spreadsheetml/2006/main" count="264" uniqueCount="128">
  <si>
    <r>
      <t xml:space="preserve">Skoncentrowany preparat na bazie podchlorynu sodu z zawartością środków powierzchniowo czynnych do mycia i dezynfekcji powierzchni czystych jak i zanieczyszczonych organicznie.Może również służyć do dezynfekcji powierzchni i przedmiotów mających kontakt   z żywnością. Produkt biobójczy.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 </t>
    </r>
    <r>
      <rPr>
        <sz val="10"/>
        <rFont val="Times New Roman"/>
        <family val="1"/>
      </rPr>
      <t>: B, F, V (noro, adeno, polio) - 2%-15 min, S (Bacillus Subtilis,C. difficile EN 13704) - 3%  - 30min, Tbc (M.terrae, M. avium) - 5% - 30 min.B6.                                                                                                                          Pojemnik opakowania 1 litr .</t>
    </r>
  </si>
  <si>
    <t xml:space="preserve">System suchych chust do zalewania preparatem dezynfekcyjnym.                       Rolka 150 szt  16cm x 39cm gramatura:50g/m3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</si>
  <si>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System suchych chust do zalewania preparatem dezynfekcyjnym.                       Rolka 256 szt  18cm x 39cm gramatura:50g/m3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</si>
  <si>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4l do zalewania  suchych chust środkiem dezynfwkcyjnym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</si>
  <si>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5l do zalewania suchych chust środkiem dezynfekcyjnym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</si>
  <si>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Dezynfekcja ran i  błon śluzowych oraz graniczącą z nią skórą.
</t>
    </r>
    <r>
      <rPr>
        <b/>
        <sz val="10"/>
        <rFont val="Times New Roman"/>
        <family val="1"/>
      </rPr>
      <t>Preparat na bazie chlorowodorku octenidyny</t>
    </r>
    <r>
      <rPr>
        <sz val="10"/>
        <rFont val="Times New Roman"/>
        <family val="1"/>
      </rPr>
      <t xml:space="preserve"> bez zawartości jodu i chlorheksydyny.
Przeznaczony do krótkich zabiegów antyseptycznych, diagnostycznych (cewnikowania).
Antyseptyk gotowy do użycia. Produkt leczniczy.   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 G(+), G(-) ( łącznie z MRSA, Chlamydium, Mycoplasma), F (drożdżaki),    V ( w tym HSV, HBV, HIV), pierwotniaki (łącznie z Trichomonas). 
Opakowanie 1litr.   
</t>
    </r>
  </si>
  <si>
    <r>
      <t xml:space="preserve">
Dezynfekcja ran i błon śluzowych oraz  graniczącą z nią skórą.
</t>
    </r>
    <r>
      <rPr>
        <b/>
        <sz val="10"/>
        <rFont val="Times New Roman"/>
        <family val="1"/>
      </rPr>
      <t xml:space="preserve">Preparat na bazie chlorowodorku octenidyny </t>
    </r>
    <r>
      <rPr>
        <sz val="10"/>
        <rFont val="Times New Roman"/>
        <family val="1"/>
      </rPr>
      <t>bez zawartości jodu i chlorheksydyny.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Przeznaczony do krótkich zabiegów antyseptycznych, diagnostycznych (cewnikowania). 
Preparat może być stosowany z kompatybilnym aplikatorem waginalnym, ułatwiający antyseptykę błon śluzowych okolic intymnych. Antyseptyk gotowy do użycia. Działanie utrzymuje się w ciągu 1 godz.  Produkt leczniczy.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 G(+), G(-) ( łącznie z MRSA, Chlamydium, Mycoplasma), F (drożdżaki),    V ( w tym HSV, HBV, HIV), pierwotniaki (łącznie z Trichomonas). 
Opakowanie 250ml ze spryskiwaczem.  
</t>
    </r>
  </si>
  <si>
    <t xml:space="preserve">Preparat w formie płynnego koncentratu do mycia i dezynfekcji powierzchni i wyrobów medycznych (w tym wrażliwych na działanie alkoholi i wysoką temperaturę). Spektrum działania: B, F, Tbc (M. avium, M. terrae, M. tuberculosis), V (HBV, HCV, HIV, Polio, Adeno, Noro), S (Clostridium difficile, Clostridium perfringens, Bacillus subtilis, Bacillus cereus) w czasie do 5 minut, przy stężeniu 5%. Posiada badania Fazy 2 Etapu 2 zgodne z normą PN-EN 14885:2008. Na bazie wielu składników aktywnych w tym: poliaminy, tenzydów, aminoetanolu. 
Nie zawiera związków uwalniających aktywny tlen, kwasu nadoctowego, chloru, aldehydów, bez aktywatora. Możliwość zastosowania do: narzędzi (w tym do myjek ultradźwiękowych), inkubatorów, powierzchni wykonanych z tworzyw sztucznych, powierzchni obciążonych krwią, plwocinami, ropą, białkami. Kompatybilność z metalami i tworzywami sztucznymi potwierdzona stosownymi badaniami.  Preparat wykazuje aktywność w obecności zanieczyszczeń organicznych i mikrobiologicznych podczas wielokrotnego użycia. Aktywność musi być kontrolowana paskami testowymi . Roztwór do dezynfekcji narzędzi można stosować maksymalnie do 14 dni. Koncentrat zmieszany z wodą  (niezanieczyszczony), zachowuje aktywność, tak samo jak termin ważności koncentratu, z którego został przygotowany. Stężenie użytkowe od 0,5 – 5%. </t>
  </si>
  <si>
    <r>
      <rPr>
        <b/>
        <sz val="10"/>
        <rFont val="Times New Roman"/>
        <family val="1"/>
      </rPr>
      <t>Bezbarwny preparat alkoholowy</t>
    </r>
    <r>
      <rPr>
        <sz val="10"/>
        <rFont val="Times New Roman"/>
        <family val="1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                                                      Opakowanie 250 ml z atomizerem
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                                      </t>
    </r>
  </si>
  <si>
    <t>4l</t>
  </si>
  <si>
    <t>5l</t>
  </si>
  <si>
    <t>25 chust</t>
  </si>
  <si>
    <t>256 chust</t>
  </si>
  <si>
    <r>
      <t xml:space="preserve"> </t>
    </r>
    <r>
      <rPr>
        <sz val="10"/>
        <rFont val="Times New Roman"/>
        <family val="1"/>
      </rPr>
      <t xml:space="preserve">
Preparat do szybkiej dezynfekcji w postaci  płynu</t>
    </r>
    <r>
      <rPr>
        <b/>
        <sz val="10"/>
        <rFont val="Times New Roman"/>
        <family val="1"/>
      </rPr>
      <t xml:space="preserve"> bez zawartości alkoholu 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aldehydów</t>
    </r>
    <r>
      <rPr>
        <sz val="10"/>
        <rFont val="Times New Roman"/>
        <family val="1"/>
      </rPr>
      <t xml:space="preserve">. Działanie oparte m.in. na bazie czwartorzędowych związków amoniowych,chlorku dwudecylo dwumetyloamoniowego                                                                                                                                           Stosowany do dezynfekcji małych powierzchni i sprzętu medycznego wrażliwego na działanie alkoholu np. głowice ultradźwiękowe, sondy.                                                                                                                                   Spectrum działania : B, F (drożdżakobójczo), V (HIV, HBV, HCV - BVDV, vaccinia, rota, polyoma SV 40)  w czasie do 1 min, Tbc (M. terrae) - 15min.                                                                                                                Pojemność opakowania  5 litrów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</t>
    </r>
  </si>
  <si>
    <r>
      <t xml:space="preserve"> </t>
    </r>
    <r>
      <rPr>
        <sz val="10"/>
        <rFont val="Times New Roman"/>
        <family val="1"/>
      </rPr>
      <t xml:space="preserve">
Preparat do szybkiej dezynfekcji w postaci  płynu</t>
    </r>
    <r>
      <rPr>
        <b/>
        <sz val="10"/>
        <rFont val="Times New Roman"/>
        <family val="1"/>
      </rPr>
      <t xml:space="preserve"> bez zawartości alkoholu 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aldehydów</t>
    </r>
    <r>
      <rPr>
        <sz val="10"/>
        <rFont val="Times New Roman"/>
        <family val="1"/>
      </rPr>
      <t xml:space="preserve">. Działanie oparte m.in. na bazie czwartorzędowych związków amoniowych,chlorku dwudecylo dwumetyloamoniowego                                                                                                                                           Stosowany do dezynfekcji małych powierzchni i sprzętu medycznego wrażliwego na działanie alkoholu np. głowice ultradźwiękowe, sondy.                                                                                                                                   Spectrum działania : B, F (drożdżakobójczo), V (HIV, HBV, HCV - BVDV, vaccinia, rota, polyoma SV 40)  w czasie do 1 min, Tbc (M. terrae) - 15min.                                                                                                                Pojemność opakowania 1 litr. + spryskiwacz pianowy.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</t>
    </r>
  </si>
  <si>
    <t xml:space="preserve">Dezynfekcja małych i trudnodostępnych powierzchni, wyrobów medycznych i innego wyposażenia odpornych na działanie alkoholu.                                                                                                                           Preparat na bazie alkoholu etylowego  i izopropylowego 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Spectrum działania:  B (w tym MRSA), F, V (BVDV/vaccinia, rota, polio, adeno, noro) , Tbc (M. terrae, M.Avium) w czasie do 30 sek.                                                                                        Pojemnik opakowania 1 litr + spryskiwacz.                                                                           </t>
  </si>
  <si>
    <t>Emulsja na bazie wosku pszczelego typu olej w wodzie do pielęgnacji wrażliwej, suchej oraz skłonnej  do podrażnień skóry rąk i ciała. Wykazująca właściwości pielęgnacyjne i wygładzające. Neutralne dla skóry pH., zawierająca  kwas hialuronowy,  kolagen i glicerynę.                                 Opakowanie 500 ml</t>
  </si>
  <si>
    <t>Emulsja na bazie wosku pszczelego typu olej w wodzie do pielęgnacji wrażliwej, suchej oraz skłonnej  do podrażnień skóry rąk i ciała. Wykazująca właściwości pielęgnacyjne i wygładzające. Neutralne dla skóry pH., zawierająca  kwas hialuronowy,  kolagen i glicerynę.                                 Opakowanie 330 ml z pompką</t>
  </si>
  <si>
    <t>500ml</t>
  </si>
  <si>
    <t>5000ml</t>
  </si>
  <si>
    <t xml:space="preserve">Neutralny enzymatyczny preparat do manualnego mycia i dezynfekcji narzędzi medycznych oraz sprzętu endoskopowego.  Możliwość stosowania w myjkach ultradźwiękowych. Zawierający w swym składzie czwartorzędowy węglan amonu, niejonowe środki powierzchniowo czynne, kompleks enzymów (proteaza, amylaza i mannanaza), związek kompleksujący, substancje zapachowe, barwnik oraz substancje pomocnicze. Spektrum: Działanie B zgodnie z normą EN 13727 i EN 14561 oraz EN 13727 wobec MDRB, warunki brudne. Działnie wobec Tbc zgodnie z EN14348 i 14563, warunki brudne.  Działanie drożdżakobójcze EN 13624 i EN 14562, warunki brudne, Działanie V zgodnie z EN 14476 wobec PRV (surogat HBV), BVDV (surogat HCV), Herpeswirus, wirus Vaccinia, HIV-1, warunki brudne w 0,5% w czasie 5 min. </t>
  </si>
  <si>
    <t xml:space="preserve">Pięcioenzymatyczny (proteaza, lipaza, amylaza, mannaza, celulaza) preparat do manualnego i maszynowego reprocesowania narzędzi, endoskopów, oprzyrządowania anestezjologicznego i innych wyrobów medycznych. Bardzo wydajne, niskie stężenie robocze od 0,1% do 0,5%. Szerokie zastosowanie – mycie manualne, w myjkach ultradźwiękowych, w półautomatycznych i automatycznych myjniach do endoskopów oraz w myjniach‑dezynfektorach.  Wartość pH* (koncentrat) 20 ºC - 8 , Wartość pH* (roztwór, 1 – 5 ml/l) 20 ºC - 7,25 . Szybkie działanie – już po 1 min. Wyrób medyczny klasy I. Pięcioenzymatyczny (proteaza, lipaza, amylaza, mannaza, celulaza) preparat do manualnego i maszynowego reprocesowania narzędzi, endoskopów, oprzyrządowania anestezjologicznego i innych wyrobów medycznych. Bardzo wydajne, niskie stężenie robocze od 0,1% do 0,5%. Szerokie zastosowanie – mycie manualne, w myjkach ultradźwiękowych, w półautomatycznych i automatycznych myjniach do endoskopów oraz w myjniach‑dezynfektorach.  Wartość pH* (koncentrat) 20 ºC - 8 , Wartość pH* (roztwór, 1 – 5 ml/l) 20 ºC - 7,25 . Szybkie działanie – już po 1 min. Wyrób medyczny klasy I. </t>
  </si>
  <si>
    <t xml:space="preserve">Preparat do mycia i dezynfekcji powierzchni, wyrobów medycznych i wyposażenie, zawierający N-(3-aminopropyl)-N-dodecylopropano-1,3-diamina, chlorek didecylodimetyloamonowy i substancje pomocnicze. Skuteczny wobec B, F, Tbc, V w stężeniu 0,25%. Możliwość stosowania w obecności pacjenów oraz na oddziałach położniczych i noworodkowych. Może być stosowany do dezynfekcji powierzchni mających kontakt z żywnością. </t>
  </si>
  <si>
    <t>10cm x 20cm</t>
  </si>
  <si>
    <t>10cm x 12cm</t>
  </si>
  <si>
    <t>5cm x 6cm</t>
  </si>
  <si>
    <t>Producent</t>
  </si>
  <si>
    <t>Nr kat</t>
  </si>
  <si>
    <r>
      <t>Preparat do manualnej dezynfekcji i mycia narzędzi i endoskopów o działaniu  bakteriobójczym  (w tym na TbC), grzybobójczym i wirusobójczym. Skuteczne działanie w obecności zanieczyszczeń organicznych, zawierający substancje antykorozyjne. Wysoka kompatybilność materiałowa- nie uszkadza wyrobów wykonanych z tworzyw sztucznych, szkła, gumy, metali. Preparat w koncentracie do stosowania w rozcieńczeniu z wykorzystaniem wody wodociągowej.</t>
    </r>
    <r>
      <rPr>
        <b/>
        <sz val="10"/>
        <rFont val="Times New Roman"/>
        <family val="1"/>
      </rPr>
      <t xml:space="preserve"> Nieużywany roztwór roboczy zachowuje aktywność przez 14 dni.                        Wyrób medyczny klasy IIa . Op. 1 litr</t>
    </r>
    <r>
      <rPr>
        <sz val="10"/>
        <rFont val="Times New Roman"/>
        <family val="1"/>
      </rPr>
      <t xml:space="preserve">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</si>
  <si>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Inkrustowane chlorem (z dodatkiem detergentu) suche chusteczki  o statusie produktu biobójczego  do  ogólnego mycia i dezynfekcji różnego rodzaju powierzchni, wyposażenia, miejsc zanieczyszczonych organicznie oraz do usuwania plam krwi. Spektrum biobójcze:  bakterio-, prątko-, grzybo-, wiruso- i  sporobójcze.Dodatkowa skuteczność przeciwko: C. difficile, C.difficle O27,  C. perfringens, B. subtilis. Dodatkowe działanie bakterio-drożdżakobójcze w  warunkach brudnych wg EN 16615: 2015.                                                        Oświadczenie producenta o możliwości użycia do powierzchni kontaktujących się z żywnością oraz do stosowania w obecności pacjenta.  Opakowanie 25 sztuk
                                                   </t>
    </r>
    <r>
      <rPr>
        <sz val="10"/>
        <color indexed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</si>
  <si>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Preparat w postaci szybkodziałającej gotowej pianki do dezynfekcji i mycia powierzchni medycznych wrażliwych na działanie alkoholu (w tym urządzeń elektronicznych np. sondy USG, monitory, telefony komórkowe). Preparat na bazie H2O2 (&lt; 2%) bez zawartości alkoholu, chloru, kwasu nadoctowego, QAV). Spektrum działania: zgodnie z EN 16615 B, F (Candidia albicans) – 1 min, F, Tbc, S (Cl. Difficile R 027) – 5min, V zgodnie z RKI i EN 14476 (HBV, HCV, HIV, Adeno, Polyoma SV40, Noro, Polio) – do 2 min. Okres trwałości po pierwszym otwarciu – do końca okresu ważności. Możliwość stosowania bez użycia środków ochrony indywidualnych. Opakowanie  750ml.                                                                                  Produkt biobójczy i wyrób medyczny.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</t>
    </r>
  </si>
  <si>
    <t xml:space="preserve">Jednorazowy dyspenser  do napełnienia  środkiem dezynfekcyjnym własnego wybory w ilości 2,5 litra (+/- 5%) roztworu roboczego lub gotowego do użycia preparatu, dyspenser gotowy do użycia  w ciągu min. 15 min. od napełnienia. Dozownik powinien zawierać wewnątrz 120 (+/- 5%) suchych chusteczek o wymiarach min. 17cm x 35 cm (+/- 5%), wykonanych z odpornej na rozdarcie, niskopylnej włókniny poliestrowej bez zawartości wiskozy i celulozy, o gramaturze min 48 g/m2 (+/- 5%). Dyspenser stojący, usztywniony, ale po zużyciu z możliwością łatwego zgniecenia w celu szybkiej utylizacji. Dyspenser zawierający wewnątrz suche chusteczki powinien być fabrycznie, szczelnie zamknięty membraną zespoloną z dyspenserem, zapobiegając tym samym przypadkowej kontaminacji chusteczek (dopiero mechaniczne oderwanie membrany umożliwia użytkowanie dyspensera). Wyrób medyczny. 
 </t>
  </si>
  <si>
    <t>120 chust</t>
  </si>
  <si>
    <t xml:space="preserve"> </t>
  </si>
  <si>
    <t xml:space="preserve">Syntetyczny bezzapachowy preparat myjący do higienicznego i chirurgicznego mycia rąk oraz ciała z dodatkiem alantoiny . Ph neutralne dla skóry ok. 5  Nie zawiera barwników i substancji zapachowych. . Kosmetyk. Opakowanie 1 Litr </t>
  </si>
  <si>
    <t>Preparat etanolowy w postaci żelu do higienicznej i chirurgicznej dezynfekcji rąk. Gotowy do użycia. Bezbarwny. Zawierający w składzie także inną niż alkohol substancję aktywną. Zawartość etanolu 75-80g w 100g płynu. Z dodatkiem substancji nawilżających i natłuszczających. Bez substancji zapachowych, związków amoniowych i chlorheksydyny. Spektrum działania: B, (Tbc, MRSA), F, V (HIV, HBV, HCV, Rota, Vaccina) w czasie do 30 sekund. Dezynfekcja chirurgiczna do 1,5 minuty.  Produkt biobójczy. Opakowanie 1 Litr</t>
  </si>
  <si>
    <t>Syntetyczny bezzapachowy preparat myjący do higienicznego i chirurgicznego mycia rąk oraz ciała z dodatkiem alantoiny . PH neutralne dla skóry ok. 5  Nie zawiera barwników i substancji zapachowych. . Kosmetyk. Opakowanie 5 L</t>
  </si>
  <si>
    <t>Preparat do pielęgnacji rąk oparty na formule wody w oleju; bez barwników; dermatologicznie przebadany.   Kosmetyk. Opakowanie 500ml.</t>
  </si>
  <si>
    <t>100 chust</t>
  </si>
  <si>
    <r>
      <t>Chusteczki do szybkiej  dezynfekcji sprzętu medycznego wrażliwego na działanie alkoholu, w tym głowice USG (do potwierdzenia dopuszczeniami producentów sprzętu USG lub wpisem chusteczek do instrukcji obsługi sprzętu USG), na bazie czwartorzędowych związków amonowych. Spectrum działąnia B (łącznie z MRSA), F w czasie do 1 min, V(HBV, HIV, HCV, Rota, Vaccina) w czasie 30 sek., Papova/Poloma - 2 min. Roztwór, którym są nasączone chusteczki nie może posiadać w swoim składzie alkoholi, chloru, aldehydów, fenoli. Posiadające opinię dermatologiczną.</t>
    </r>
    <r>
      <rPr>
        <b/>
        <sz val="10"/>
        <rFont val="Times New Roman"/>
        <family val="1"/>
      </rPr>
      <t xml:space="preserve"> Opakowanie w formie tuby zawierające 100szt chusteczek  o wymiarach min 14 x 20cm</t>
    </r>
    <r>
      <rPr>
        <sz val="10"/>
        <rFont val="Times New Roman"/>
        <family val="1"/>
      </rPr>
      <t xml:space="preserve"> o gramaturze  min 17g/m2, wykonane z polipropylenu, z możliwością ponownego napełnienia samym wkładem z chusteczkami. Wymagane jest, aby chusteczki były przebadane wg normy EN 16615 - potwierdzone badaniami. Chusteczki muszą posiadać oznaczenie kolorystyczne zgodnie z obowiązującymi wytycznymi dotyczącymi poziomu ryzyka epidemiologicznego - strefa pozbawiona ryzyka: KOLOR NIEBIESKI</t>
    </r>
  </si>
  <si>
    <r>
      <t xml:space="preserve">Chusteczki sporobócze do szybkiej  dezynfekcji sprzętu medycznego wrażliwego na działanie alkoholu, w tym głowice USG (do potwierdzenia dopuszczeniami producentów sprzętu USG lub wpisem chusteczek do instrukcji obsługi sprzętu USG),  bazujące na czwartorzędowych związkach amonowych. Spectrum działąnia B (łącznie z MRSA), F ,V (Polio, Adeno, Polyoma, Vaccina), spory (C. difficile wg PN 13704) w czasie  2 minut. Roztwór, którym są nasączone chusteczki nie może posiadać w swoim składzie alkoholi, chloru, aldehydów, fenoli. </t>
    </r>
    <r>
      <rPr>
        <b/>
        <sz val="10"/>
        <rFont val="Times New Roman"/>
        <family val="1"/>
      </rPr>
      <t xml:space="preserve">Opakowanie w formie tuby zawierające 100szt chusteczek  o wymiarach min 14 x 20cm </t>
    </r>
    <r>
      <rPr>
        <sz val="10"/>
        <rFont val="Times New Roman"/>
        <family val="1"/>
      </rPr>
      <t>o gramaturze  min 17g/m2, wykonane z polipropylenu, z możliwością ponownego napełnienia samym wkładem z chusteczkami. Wymagane jest, aby chusteczki były przebadane wg normy EN 16615 - potwierdzone badaniami. Chusteczki muszą posiadać oznaczenie kolorystyczne zgodnie z obowiązującymi wytycznymi dotyczącymi poziomu ryzyka epidemiologicznego - strefa bardzo wysokiego ryzyka: KOLOR CZERWONY</t>
    </r>
  </si>
  <si>
    <t>Gotowe do użycia nasączone etanolem chusteczki do szybkiej dezynfekcji powierzchni wrażliwych, odpornych na działanie alkoholu również nieinwazyjnych wyrobów medycznych, ekranów, klawiatur i paneli kontrolnych. Działanie wobec B, F (C. albicans), Tbc (M. terrae, M. avium) zgodnie z EN 14348, V (w tym HIV, HBV, HCV) Rota i MNV zgodnie z normą 14476, w czasie do 1 minuty. Chusteczki o wymiarach min. 20 x 20cm wykonane z poliestru, o gramaturze min. 48g/m2. Opakowanie typu flowpack z plastikowym klipsem zamykającym po 100 sztuk. Chusteczki  posiadają oznaczenie kolorystyczne zgodnie z obowiązującymi wytycznymi dotyczącymi poziomu ryzyka epidemiologicznego - strefa niskiego ryzyka: KOLOR ZIELONY</t>
  </si>
  <si>
    <t>Syntetyczny bezzapachowy preparat myjący do higienicznego i chirurgicznego mycia rąk oraz ciała z dodatkiem kwasu mlekowego. O kwaśnym odczynie Ph 6 (+- 0,5) Przeznaczony dla skóry wrażliwej i zniszczonej. Hipoalericzny. Kosmetyk.                                                                               Opakowanie 1 Litr dopasowany do dozowników TLD.</t>
  </si>
  <si>
    <r>
      <t xml:space="preserve">Alkoholowo‑wodny żel  na bazie alkoholu etylowego min. 70 % z dodatkiem glicerolu do higienicznej i chirurgicznej dezynfekcji rąk. Posiada neutralne pH, nie zawiera barwników i substancji zapachowych. Preparat  przebadany dermatologicznie. Działanie dezynfekujące natychmiastowe – 30 sekund, działanie dezynfekujące przedłużone – do 3 godzin, zawierający emolient – kwas mirystynowy chroniący skórę przed wysuszeniem. </t>
    </r>
    <r>
      <rPr>
        <b/>
        <sz val="10"/>
        <rFont val="Times New Roman"/>
        <family val="1"/>
      </rPr>
      <t xml:space="preserve">Preparat wykazuje szerokie spektrum: bakterio-, prątko-, grzybo- i wirusobójcze (Polio, Adeno, Noro) w czasie 30 sekund. </t>
    </r>
    <r>
      <rPr>
        <sz val="10"/>
        <rFont val="Times New Roman"/>
        <family val="1"/>
      </rPr>
      <t xml:space="preserve">                                                           Opakowanie 1 Litr dopasowany do dozowników TLD.</t>
    </r>
  </si>
  <si>
    <t xml:space="preserve">Syntetyczne  mydło w płynie do higienicznego i chirurgicznego mycia rąk, ciała oraz włosów.                            Bez barwników, zawierające środki pielęgnujące,                          o neutralnym dla skóry pH.                                                                                   Opakowanie 5 Litr </t>
  </si>
  <si>
    <t>4 x 3szt</t>
  </si>
  <si>
    <t>250ml</t>
  </si>
  <si>
    <t>Preparat w płynie przeznaczony do stosowania na rany oraz błony śluzowe tj. opatrywanie, oczyszczanie, nawilżanie, odkażanie. Możliwość używania do płukania jam ciała w tym otrzewnej oraz pola operacyjnego o szerokim spektrum działania wobec B,F,Tbc wraz z działaniem sporobójczym, zawierającym w swoim składzie roztwór rodników ponadtlenkowych. Bez zawartości octenidyny, poliheksanidyny, jodu, chlorheksydyny, alkoholu, środków konserwujących, gotowy do użycia, bezbarwny. Możliwość stosowania u dzieci od 1 dnia życia, a także przy zabiegach okulistycznych w pobliżu oka. Wyrób medyczny kl. III. Preparat nie wpływający negatywnie na proces gojenia się ran, nie powodujący bólu.                                                                    Opakowanie 250ml z atomizerem.</t>
  </si>
  <si>
    <t>20 x 20cm</t>
  </si>
  <si>
    <t>10cm 10cm</t>
  </si>
  <si>
    <t>Opatrunek z jedna warstwą aktywną w klorze miedzianym i zewnetrzna wartstwą chłonną. Ilość w opakowaniu 10 szt.                      10 cm x 20cm (5cm x 20cm Pad)</t>
  </si>
  <si>
    <t>Opatrunek z jedna warstwą aktywną w klorze miedzianym i zewnetrzna wartstwą chłonną.Ilość w opakowaniu 10 szt.     10cm x 10cm(5cm x 5 cm Pad)</t>
  </si>
  <si>
    <t>Opatrunek z jedna warstwą aktywną w klorze miedzianym i zewnetrzna wartstwą chłonną. Absorpcja 800%                                      Ilość w opakowaniu 10 szt.</t>
  </si>
  <si>
    <t>Opatrunek z jedna warstwą aktywną w klorze miedzianym i zewnetrzna wartstwą chłonną Absorpcja 1000%.                                       Ilość w opakowaniu 10 szt.</t>
  </si>
  <si>
    <t>Opatrunek z jedna warstwą aktywną w klorze miedzianym i zewnetrzna wartstwą chłonną.                                                                       Ilość w opakowaniu 10 szt.</t>
  </si>
  <si>
    <t>Opatrunek z jedna warstwą aktywną w klorze miedzianym i zewnetrzna wartstwą chłonną.                                                                        Ilość w opakowaniu 10 szt.</t>
  </si>
  <si>
    <t>Opatrunek z jedna warstwą aktywną w klorze miedzianym i zewnetrzna wartstwą chłonną .                                                                       Ilość w opakowaniu 10 szt.</t>
  </si>
  <si>
    <t>Opatrunki na rany wykonane z elastycznego, spienionego poliuretanu (PUR) o strukturze gruboziarnistej i chropowatej powierzchni. Skutecznie usuwające biofilm, zwiększające cyrkulację krwi i dopływu tlenu do tkanek. Do ran ostrych, przewlekłych, rozległych, zakażonych wymagających oczyszczenia. Wymiar jednego opatrunku 6,25 x 4,0x2,0.                               Wyrób medyczny</t>
  </si>
  <si>
    <t>Formularz asortymentowo - cenowy</t>
  </si>
  <si>
    <t>Załącznik nr 2c do SWZ</t>
  </si>
  <si>
    <t>Zadanie 3
Część nr 16</t>
  </si>
  <si>
    <t xml:space="preserve">Cena jednostkowa brutto za 1 szt./op. x ilość szt./op.l = wartość zamówienia brutto dla danej pozycji formularza cenowego. 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</si>
  <si>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</si>
  <si>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</si>
  <si>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</si>
  <si>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Zadanie 3
Część nr 17</t>
  </si>
  <si>
    <t>Zadanie 3
Część nr 18</t>
  </si>
  <si>
    <t>Zadanie 3
Część nr 19</t>
  </si>
  <si>
    <t>Zadanie 3
Część nr 20</t>
  </si>
  <si>
    <t>Zadanie 3
Część nr 21</t>
  </si>
  <si>
    <t>Zadanie 3
Część nr 22</t>
  </si>
  <si>
    <t>200 szt</t>
  </si>
  <si>
    <t>Lp</t>
  </si>
  <si>
    <t>Przeznaczenie preparatu dezynfekcyjnego</t>
  </si>
  <si>
    <t>Ilość opakowań</t>
  </si>
  <si>
    <t>Wielkość opakowania</t>
  </si>
  <si>
    <t>Cena jedn. Netto</t>
  </si>
  <si>
    <t>Wartość netto</t>
  </si>
  <si>
    <t>Cena jedn. Brutto</t>
  </si>
  <si>
    <t>Wartość brutto</t>
  </si>
  <si>
    <t>Nazwa proponowanego preparatu i wielkość opakowania</t>
  </si>
  <si>
    <t xml:space="preserve">5 000 ml </t>
  </si>
  <si>
    <t>5 000ml</t>
  </si>
  <si>
    <t>Wartość:</t>
  </si>
  <si>
    <t>250 ml</t>
  </si>
  <si>
    <t>1000 ml</t>
  </si>
  <si>
    <t>350 ml</t>
  </si>
  <si>
    <t>5000 ml</t>
  </si>
  <si>
    <t>500 ml</t>
  </si>
  <si>
    <t>20 ml</t>
  </si>
  <si>
    <t xml:space="preserve">Spryskiwacz pianowy  do butelki o pojemności  1000ml.                                                                                                                                      </t>
  </si>
  <si>
    <t xml:space="preserve">1000 ml      </t>
  </si>
  <si>
    <t xml:space="preserve"> Pompka do butelki  500 ml lub 1 litr .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</si>
  <si>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 xml:space="preserve">Spectrum działania : </t>
    </r>
    <r>
      <rPr>
        <sz val="10"/>
        <rFont val="Times New Roman"/>
        <family val="1"/>
      </rPr>
      <t xml:space="preserve">B, F (drożdżakobójczo), V (HIV, HBV, HCV - BVDV, vaccinia, rota, polyoma SV 40)  w czasie do 1 min, Tbc (M. terrae) - 15min.                                                                                                                 Pojedyńcza chusteczka o wymiarach min 20 x 20cm.                                                                     
Pojemnik + 200szt. chusteczek.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</si>
  <si>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
</t>
    </r>
    <r>
      <rPr>
        <b/>
        <sz val="10"/>
        <rFont val="Times New Roman"/>
        <family val="1"/>
      </rPr>
      <t>Spectrum działania :</t>
    </r>
    <r>
      <rPr>
        <sz val="10"/>
        <rFont val="Times New Roman"/>
        <family val="1"/>
      </rPr>
      <t xml:space="preserve"> B(w tym MRSA), Tbc (M.terrae, M. avium),  F(drożdżakobójczo), V ( w tym HIV, HBV, HCV, HSV, rota, polyoma SV40, noro)  w czasie do 1 min.                                                                                                                                    Chusteczka  o wymiarach min 14 x 18cm i pH 6-7.                                                                                      Opakowanie (tuba) zawierające min 150 szt chusteczek                                                                                                                                      
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</t>
    </r>
  </si>
  <si>
    <t>150 chust</t>
  </si>
  <si>
    <r>
      <rPr>
        <b/>
        <sz val="10"/>
        <rFont val="Times New Roman"/>
        <family val="1"/>
      </rPr>
      <t xml:space="preserve">Barwiony preparat alkoholowy </t>
    </r>
    <r>
      <rPr>
        <sz val="10"/>
        <rFont val="Times New Roman"/>
        <family val="1"/>
      </rPr>
      <t xml:space="preserve">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
Opakowanie 250ml ze spryskiwaczem.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</t>
    </r>
  </si>
  <si>
    <t xml:space="preserve">Bezbarwny preparat w żelu do oczyszczenia, dekontaminacji i nawilżania ran. Zawierający octenidynę oraz hydroksycelulozę, bez poliheksanidyny, alkoholu, środków konserwujących. Usuwający skutecznie biofilm bakteryjny. Wyrób medyczny IIb.                                                                                                        Opakowanie 20 ml.                                                                                                                                                                             </t>
  </si>
  <si>
    <t>50 ml</t>
  </si>
  <si>
    <t>300 ml</t>
  </si>
  <si>
    <t xml:space="preserve">Preparat do dezynfekcji drogą bezdotykową, powietrzną bez konieczności podłączenia dodatkowych urządzeń; gwarantuje dezynfekcję końcową, uzupełniającą podstawowe procedury mycia i dezynfekcji powierzchni.  Szerokie spektrum biobójcze, potwierdzone badaniami. Opakowanie:50ml (ok. 40m3)  </t>
  </si>
  <si>
    <t xml:space="preserve">Preparat do dezynfekcji drogą bezdotykową, powietrzną bez konieczności podłączenia dodatkowych urządzeń; gwarantuje dezynfekcję końcową, uzupełniającą podstawowe procedury mycia i dezynfekcji powierzchni.  Szerokie spektrum biobójcze, potwierdzone badaniami. Opakowanie300ml (ok. 150m3)  </t>
  </si>
  <si>
    <t>100 szt</t>
  </si>
  <si>
    <r>
      <t xml:space="preserve">Gotowe do użycia chusteczki  o działaniu sporobójczym na bazie kwasu nadoctowego. </t>
    </r>
    <r>
      <rPr>
        <b/>
        <sz val="10"/>
        <rFont val="Times New Roman"/>
        <family val="1"/>
      </rPr>
      <t>Spectrum działania:</t>
    </r>
    <r>
      <rPr>
        <sz val="10"/>
        <rFont val="Times New Roman"/>
        <family val="1"/>
      </rPr>
      <t xml:space="preserve"> B,Tbc (M.terrae), F, V (Noro, Adeno, Polio) S (w tym C. difficile, B. subtilis) w czasie do 15 min.                                                                                                              Rozmiar chusteczki 20 cm x 30 cm. Pojemnik 50 szt chusteczek.                                                    Możliwość stosowania do 28 dni od otwarcia pojemnika.</t>
    </r>
  </si>
  <si>
    <t>50 chust</t>
  </si>
  <si>
    <t>Stawka VAT  (%)</t>
  </si>
  <si>
    <t>Wartość    VAT %</t>
  </si>
  <si>
    <t>Wartość     netto</t>
  </si>
  <si>
    <t>Wartość     brutto</t>
  </si>
  <si>
    <t>Stawka                VAT (%)</t>
  </si>
  <si>
    <t>Wartość      VAT (%)</t>
  </si>
  <si>
    <t>Stawka     VAT%</t>
  </si>
  <si>
    <r>
      <rPr>
        <b/>
        <sz val="10"/>
        <rFont val="Times New Roman"/>
        <family val="1"/>
      </rPr>
      <t xml:space="preserve">Lawaseptyk na bazie octenidyny </t>
    </r>
    <r>
      <rPr>
        <sz val="10"/>
        <rFont val="Times New Roman"/>
        <family val="1"/>
      </rPr>
      <t xml:space="preserve">bez poliheksanidyny, alkoholu, środków konserwujących.
Płyn stosowany do oczyszczania i nawilżania przewlekłych ran. Doskonale usuwa biofilm bakteryjny.Umożliwia bezbolesne usuwanie przyschniętych lub pokrytych skrzepem opatrunków. Zachowuje swoją aktywność przez 8 tyg. od momentu otwarcia. Wyrób medyczny IIb.                                                                                                                                                         Opakowanie 350 ml.   </t>
    </r>
  </si>
  <si>
    <r>
      <rPr>
        <b/>
        <sz val="8"/>
        <rFont val="Times New Roman"/>
        <family val="1"/>
      </rPr>
      <t>Wartość</t>
    </r>
    <r>
      <rPr>
        <sz val="8"/>
        <rFont val="Times New Roman"/>
        <family val="1"/>
      </rPr>
      <t>:</t>
    </r>
  </si>
  <si>
    <t>Wartośśc       VAT (zł)</t>
  </si>
  <si>
    <t>Cena jedn. brutto</t>
  </si>
  <si>
    <t>Cena jedn. netto</t>
  </si>
  <si>
    <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Bezbarwny preparat alkoholowy</t>
    </r>
    <r>
      <rPr>
        <sz val="10"/>
        <rFont val="Times New Roman"/>
        <family val="1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                                                    Opakowanie 1000 ml</t>
    </r>
  </si>
  <si>
    <t>Uchwyt na łóżko do butelek 500 do 1000ml</t>
  </si>
  <si>
    <r>
      <t xml:space="preserve">Niskoalkoholowy płyn do mycia i dezynfekcji delikatnych powierzchni ( w tym głowice USG, ekrany dotykowe, smartfony).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Spectrum działania: </t>
    </r>
    <r>
      <rPr>
        <sz val="10"/>
        <rFont val="Times New Roman"/>
        <family val="1"/>
      </rPr>
      <t xml:space="preserve"> B ,V (BVDV, Rota, Polyoma SV 40, Vaccina )- 15 sek, F(C.albicans) -   1 min, Tbc (M. terrae) - 5 min, V (Noro) - 30 sek, V(Adeno) - 15 min.  Wyrób medyczny przebadany zgodnie z EN 16615.                                                                                                                    Pojemnik opakowania 1 litr + spryskiwacz.                               </t>
    </r>
  </si>
  <si>
    <t>1000ml</t>
  </si>
  <si>
    <r>
      <t xml:space="preserve">Niskoalkoholowe chusteczki do mycia i dezynfekcji delikatnych powierzchni ( w tym głowice USG, ekrany dotykowe, smartfony, itp).          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działania:</t>
    </r>
    <r>
      <rPr>
        <sz val="10"/>
        <rFont val="Times New Roman"/>
        <family val="1"/>
      </rPr>
      <t xml:space="preserve">  B ,V (BVDV, Rota, Polyoma SV 40, Vaccina )- 15 sek, F(C.albicans) -   1 min, Tbc (M. terrae) - 5 min, V (Noro) - 30 sek, V(Adeno) - 15 min.   Wyrób medyczny przebadany zgodnie z EN 16615.                                                                                     Chusteczki rozmiar 20 cm x 20 cm , testowane dermatologicznie.  Softpack 100 sztuk                                                                                                                                            </t>
    </r>
  </si>
  <si>
    <t xml:space="preserve">Spryskiwacz  do butelki o pojemności 500ml lub 1000ml.                                                                                                                                      </t>
  </si>
  <si>
    <t xml:space="preserve">500 ml      </t>
  </si>
  <si>
    <t xml:space="preserve"> Pompka do kanistra o pojemności 5000 ml                                                                                                                             </t>
  </si>
  <si>
    <t xml:space="preserve"> Kranik do kanistra o pojemności 5000 ml                                                                                                                             </t>
  </si>
  <si>
    <t>750 ml</t>
  </si>
  <si>
    <t xml:space="preserve">      Preparat w postaci tabletek do  mycia i dezynfekcji powierzchni na bazie aktywnego chloru (troklozen sodu) z dodatkiem substancji myjącej o skuteczności mikrobójczej w warunkach brudnych, potwierdzona badaniami wg Norm Europejskimi: bakterie (EN 13727), grzyby (EN 13624), wirusy: Polio, Adeno, Noro (EN 14476), prątki (EN 14348), spory - C. difficile (EN 13704). Działanie w 1000 ppm w warunkach czystych i w 2000 ppm w warunkach brudnych. Dozowanie: 1 tabletka / 1000 ppm na 1 litr wody. Czas ekspozycji do 15 minut.Trwałość nieużywanego roztworu roboczego 7 dni.  
Możliwość stosowania preparatu do kontaktu z żywnością. 
Produkt biobójczy. Opakowanie 200 tabletek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</si>
</sst>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.00"/>
    <numFmt numFmtId="167" formatCode="#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31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2" borderId="1" applyNumberFormat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defaultGridColor="0" zoomScale="85" zoomScaleNormal="85" zoomScalePageLayoutView="0" colorId="9" workbookViewId="0" topLeftCell="A1">
      <selection activeCell="B9" sqref="B9"/>
    </sheetView>
  </sheetViews>
  <sheetFormatPr defaultColWidth="11.57421875" defaultRowHeight="12.75"/>
  <cols>
    <col min="1" max="1" width="4.421875" style="1" customWidth="1"/>
    <col min="2" max="2" width="48.8515625" style="2" customWidth="1"/>
    <col min="3" max="3" width="7.57421875" style="1" customWidth="1"/>
    <col min="4" max="4" width="10.140625" style="1" customWidth="1"/>
    <col min="5" max="5" width="9.00390625" style="1" customWidth="1"/>
    <col min="6" max="6" width="5.57421875" style="1" customWidth="1"/>
    <col min="7" max="7" width="8.421875" style="1" customWidth="1"/>
    <col min="8" max="9" width="8.00390625" style="1" customWidth="1"/>
    <col min="10" max="10" width="8.57421875" style="1" customWidth="1"/>
    <col min="11" max="11" width="12.7109375" style="0" customWidth="1"/>
    <col min="12" max="12" width="9.57421875" style="0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60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s="3" customFormat="1" ht="58.5" customHeight="1">
      <c r="A7" s="20" t="s">
        <v>72</v>
      </c>
      <c r="B7" s="20" t="s">
        <v>73</v>
      </c>
      <c r="C7" s="20" t="s">
        <v>74</v>
      </c>
      <c r="D7" s="20" t="s">
        <v>75</v>
      </c>
      <c r="E7" s="20" t="s">
        <v>76</v>
      </c>
      <c r="F7" s="20" t="s">
        <v>105</v>
      </c>
      <c r="G7" s="20" t="s">
        <v>78</v>
      </c>
      <c r="H7" s="21" t="s">
        <v>107</v>
      </c>
      <c r="I7" s="20" t="s">
        <v>106</v>
      </c>
      <c r="J7" s="21" t="s">
        <v>108</v>
      </c>
      <c r="K7" s="22" t="s">
        <v>80</v>
      </c>
      <c r="L7" s="23" t="s">
        <v>26</v>
      </c>
      <c r="M7" s="23" t="s">
        <v>27</v>
      </c>
    </row>
    <row r="8" spans="1:13" ht="279.75" customHeight="1">
      <c r="A8" s="24">
        <v>1</v>
      </c>
      <c r="B8" s="25" t="s">
        <v>21</v>
      </c>
      <c r="C8" s="26">
        <v>2</v>
      </c>
      <c r="D8" s="27" t="s">
        <v>81</v>
      </c>
      <c r="E8" s="28"/>
      <c r="F8" s="28"/>
      <c r="G8" s="28"/>
      <c r="H8" s="28"/>
      <c r="I8" s="29"/>
      <c r="J8" s="29"/>
      <c r="K8" s="30"/>
      <c r="L8" s="31"/>
      <c r="M8" s="31"/>
    </row>
    <row r="9" spans="1:13" ht="335.25" customHeight="1">
      <c r="A9" s="24">
        <v>2</v>
      </c>
      <c r="B9" s="32" t="s">
        <v>7</v>
      </c>
      <c r="C9" s="26">
        <v>6</v>
      </c>
      <c r="D9" s="33" t="s">
        <v>82</v>
      </c>
      <c r="E9" s="28"/>
      <c r="F9" s="28"/>
      <c r="G9" s="28"/>
      <c r="H9" s="29"/>
      <c r="I9" s="29"/>
      <c r="J9" s="29"/>
      <c r="K9" s="30"/>
      <c r="L9" s="31"/>
      <c r="M9" s="31"/>
    </row>
    <row r="10" spans="1:13" ht="195" customHeight="1">
      <c r="A10" s="24">
        <v>3</v>
      </c>
      <c r="B10" s="32" t="s">
        <v>20</v>
      </c>
      <c r="C10" s="26">
        <v>2</v>
      </c>
      <c r="D10" s="33" t="s">
        <v>19</v>
      </c>
      <c r="E10" s="28"/>
      <c r="F10" s="28"/>
      <c r="G10" s="28"/>
      <c r="H10" s="29"/>
      <c r="I10" s="29"/>
      <c r="J10" s="29"/>
      <c r="K10" s="30"/>
      <c r="L10" s="31"/>
      <c r="M10" s="31"/>
    </row>
    <row r="11" spans="1:13" ht="34.5" customHeight="1">
      <c r="A11" s="34"/>
      <c r="B11" s="35"/>
      <c r="C11" s="34"/>
      <c r="D11" s="34"/>
      <c r="E11" s="36"/>
      <c r="F11" s="36"/>
      <c r="G11" s="37" t="s">
        <v>83</v>
      </c>
      <c r="H11" s="38">
        <f>SUM(H8:H10)</f>
        <v>0</v>
      </c>
      <c r="I11" s="38">
        <f>SUM(I8:I10)</f>
        <v>0</v>
      </c>
      <c r="J11" s="38">
        <f>SUM(J8:J10)</f>
        <v>0</v>
      </c>
      <c r="K11" s="31"/>
      <c r="L11" s="31"/>
      <c r="M11" s="31"/>
    </row>
    <row r="12" ht="21" customHeight="1">
      <c r="B12"/>
    </row>
    <row r="13" spans="1:8" s="12" customFormat="1" ht="15">
      <c r="A13" s="10"/>
      <c r="B13" s="18" t="s">
        <v>61</v>
      </c>
      <c r="C13" s="10"/>
      <c r="D13" s="10"/>
      <c r="E13" s="10"/>
      <c r="F13" s="10"/>
      <c r="G13" s="10"/>
      <c r="H13" s="10"/>
    </row>
    <row r="14" spans="1:8" s="12" customFormat="1" ht="15">
      <c r="A14" s="10"/>
      <c r="B14" s="18" t="s">
        <v>62</v>
      </c>
      <c r="C14" s="10"/>
      <c r="D14" s="10"/>
      <c r="E14" s="10"/>
      <c r="F14" s="10"/>
      <c r="G14" s="10"/>
      <c r="H14" s="10"/>
    </row>
    <row r="15" spans="1:8" s="12" customFormat="1" ht="15">
      <c r="A15" s="10"/>
      <c r="B15" s="18"/>
      <c r="C15" s="10"/>
      <c r="D15" s="10"/>
      <c r="E15" s="10"/>
      <c r="F15" s="10"/>
      <c r="G15" s="10"/>
      <c r="H15" s="10"/>
    </row>
    <row r="16" spans="1:8" s="12" customFormat="1" ht="15">
      <c r="A16" s="10"/>
      <c r="B16" s="18" t="s">
        <v>63</v>
      </c>
      <c r="C16" s="10"/>
      <c r="D16" s="10"/>
      <c r="E16" s="10"/>
      <c r="F16" s="10"/>
      <c r="G16" s="10"/>
      <c r="H16" s="10"/>
    </row>
    <row r="17" spans="1:8" s="12" customFormat="1" ht="15">
      <c r="A17" s="10"/>
      <c r="B17" s="18"/>
      <c r="C17" s="10"/>
      <c r="D17" s="10"/>
      <c r="E17" s="10"/>
      <c r="F17" s="10"/>
      <c r="G17" s="10"/>
      <c r="H17" s="10"/>
    </row>
    <row r="18" spans="1:8" s="12" customFormat="1" ht="15">
      <c r="A18" s="10"/>
      <c r="B18" s="18"/>
      <c r="C18" s="10"/>
      <c r="D18" s="10"/>
      <c r="E18" s="10"/>
      <c r="F18" s="10"/>
      <c r="G18" s="10"/>
      <c r="H18" s="10"/>
    </row>
    <row r="19" spans="1:8" s="12" customFormat="1" ht="15">
      <c r="A19" s="10"/>
      <c r="B19" s="19" t="s">
        <v>64</v>
      </c>
      <c r="C19" s="10"/>
      <c r="D19" s="10"/>
      <c r="E19" s="10"/>
      <c r="F19" s="10"/>
      <c r="G19" s="10"/>
      <c r="H19" s="10"/>
    </row>
    <row r="20" ht="19.5" customHeight="1">
      <c r="B20" s="9"/>
    </row>
    <row r="21" ht="18" customHeight="1">
      <c r="B21" s="6"/>
    </row>
    <row r="22" ht="20.25" customHeight="1">
      <c r="B22"/>
    </row>
    <row r="23" ht="16.5" customHeight="1">
      <c r="B23"/>
    </row>
    <row r="24" ht="16.5" customHeight="1">
      <c r="B24"/>
    </row>
    <row r="25" ht="19.5" customHeight="1">
      <c r="B25"/>
    </row>
    <row r="26" spans="1:10" ht="21" customHeight="1">
      <c r="A26"/>
      <c r="B26"/>
      <c r="C26"/>
      <c r="D26"/>
      <c r="E26"/>
      <c r="F26"/>
      <c r="G26"/>
      <c r="H26"/>
      <c r="I26"/>
      <c r="J26"/>
    </row>
    <row r="27" spans="1:10" ht="18" customHeight="1">
      <c r="A27"/>
      <c r="B27"/>
      <c r="C27"/>
      <c r="D27"/>
      <c r="E27"/>
      <c r="F27"/>
      <c r="G27"/>
      <c r="H27"/>
      <c r="I27"/>
      <c r="J27"/>
    </row>
    <row r="28" spans="1:10" ht="17.25" customHeight="1">
      <c r="A28"/>
      <c r="B28"/>
      <c r="C28"/>
      <c r="D28"/>
      <c r="E28"/>
      <c r="F28"/>
      <c r="G28"/>
      <c r="H28"/>
      <c r="I28"/>
      <c r="J28"/>
    </row>
    <row r="29" spans="1:10" ht="15" customHeight="1">
      <c r="A29"/>
      <c r="B29"/>
      <c r="C29"/>
      <c r="D29"/>
      <c r="E29"/>
      <c r="F29"/>
      <c r="G29"/>
      <c r="H29"/>
      <c r="I29"/>
      <c r="J29"/>
    </row>
    <row r="30" spans="1:10" ht="20.25" customHeight="1">
      <c r="A30"/>
      <c r="B30"/>
      <c r="C30"/>
      <c r="D30"/>
      <c r="E30"/>
      <c r="F30"/>
      <c r="G30"/>
      <c r="H30"/>
      <c r="I30"/>
      <c r="J30"/>
    </row>
    <row r="31" spans="1:10" ht="20.25" customHeight="1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defaultGridColor="0" zoomScalePageLayoutView="0" colorId="9" workbookViewId="0" topLeftCell="A1">
      <selection activeCell="J26" sqref="J26"/>
    </sheetView>
  </sheetViews>
  <sheetFormatPr defaultColWidth="11.57421875" defaultRowHeight="12.75"/>
  <cols>
    <col min="1" max="1" width="4.00390625" style="1" customWidth="1"/>
    <col min="2" max="2" width="45.140625" style="2" customWidth="1"/>
    <col min="3" max="3" width="7.57421875" style="1" customWidth="1"/>
    <col min="4" max="4" width="9.00390625" style="1" customWidth="1"/>
    <col min="5" max="5" width="9.57421875" style="1" customWidth="1"/>
    <col min="6" max="6" width="9.00390625" style="1" customWidth="1"/>
    <col min="7" max="8" width="8.421875" style="1" customWidth="1"/>
    <col min="9" max="9" width="9.421875" style="1" customWidth="1"/>
    <col min="10" max="10" width="7.421875" style="1" customWidth="1"/>
    <col min="11" max="11" width="12.140625" style="1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65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4" s="3" customFormat="1" ht="58.5" customHeight="1">
      <c r="A7" s="46" t="s">
        <v>72</v>
      </c>
      <c r="B7" s="46" t="s">
        <v>73</v>
      </c>
      <c r="C7" s="46" t="s">
        <v>74</v>
      </c>
      <c r="D7" s="46" t="s">
        <v>75</v>
      </c>
      <c r="E7" s="46" t="s">
        <v>76</v>
      </c>
      <c r="F7" s="46" t="s">
        <v>109</v>
      </c>
      <c r="G7" s="46" t="s">
        <v>78</v>
      </c>
      <c r="H7" s="46" t="s">
        <v>77</v>
      </c>
      <c r="I7" s="46" t="s">
        <v>110</v>
      </c>
      <c r="J7" s="47" t="s">
        <v>79</v>
      </c>
      <c r="K7" s="46" t="s">
        <v>80</v>
      </c>
      <c r="L7" s="48" t="s">
        <v>26</v>
      </c>
      <c r="M7" s="48" t="s">
        <v>27</v>
      </c>
      <c r="N7" s="5"/>
    </row>
    <row r="8" spans="1:13" ht="120" customHeight="1">
      <c r="A8" s="49">
        <v>1</v>
      </c>
      <c r="B8" s="72" t="s">
        <v>22</v>
      </c>
      <c r="C8" s="51">
        <v>6</v>
      </c>
      <c r="D8" s="49" t="s">
        <v>87</v>
      </c>
      <c r="E8" s="52"/>
      <c r="F8" s="49"/>
      <c r="G8" s="52"/>
      <c r="H8" s="53"/>
      <c r="I8" s="53"/>
      <c r="J8" s="53"/>
      <c r="K8" s="54"/>
      <c r="L8" s="55"/>
      <c r="M8" s="56"/>
    </row>
    <row r="9" spans="1:13" ht="183" customHeight="1">
      <c r="A9" s="49">
        <v>2</v>
      </c>
      <c r="B9" s="72" t="s">
        <v>30</v>
      </c>
      <c r="C9" s="51">
        <v>6</v>
      </c>
      <c r="D9" s="49" t="s">
        <v>126</v>
      </c>
      <c r="E9" s="57"/>
      <c r="F9" s="49"/>
      <c r="G9" s="52"/>
      <c r="H9" s="53"/>
      <c r="I9" s="53"/>
      <c r="J9" s="53"/>
      <c r="K9" s="54"/>
      <c r="L9" s="55"/>
      <c r="M9" s="56"/>
    </row>
    <row r="10" spans="1:13" ht="282.75" customHeight="1">
      <c r="A10" s="49">
        <v>3</v>
      </c>
      <c r="B10" s="72" t="s">
        <v>39</v>
      </c>
      <c r="C10" s="51">
        <v>4</v>
      </c>
      <c r="D10" s="49" t="s">
        <v>38</v>
      </c>
      <c r="E10" s="57"/>
      <c r="F10" s="49"/>
      <c r="G10" s="52"/>
      <c r="H10" s="53"/>
      <c r="I10" s="53"/>
      <c r="J10" s="53"/>
      <c r="K10" s="54"/>
      <c r="L10" s="55"/>
      <c r="M10" s="56"/>
    </row>
    <row r="11" spans="1:13" ht="264" customHeight="1">
      <c r="A11" s="49">
        <v>4</v>
      </c>
      <c r="B11" s="72" t="s">
        <v>40</v>
      </c>
      <c r="C11" s="51">
        <v>4</v>
      </c>
      <c r="D11" s="49" t="s">
        <v>38</v>
      </c>
      <c r="E11" s="57"/>
      <c r="F11" s="49"/>
      <c r="G11" s="52"/>
      <c r="H11" s="53"/>
      <c r="I11" s="53"/>
      <c r="J11" s="53"/>
      <c r="K11" s="54"/>
      <c r="L11" s="55"/>
      <c r="M11" s="56"/>
    </row>
    <row r="12" spans="1:13" ht="199.5" customHeight="1">
      <c r="A12" s="49">
        <v>5</v>
      </c>
      <c r="B12" s="72" t="s">
        <v>41</v>
      </c>
      <c r="C12" s="51">
        <v>6</v>
      </c>
      <c r="D12" s="49" t="s">
        <v>38</v>
      </c>
      <c r="E12" s="57"/>
      <c r="F12" s="49"/>
      <c r="G12" s="52"/>
      <c r="H12" s="53"/>
      <c r="I12" s="53"/>
      <c r="J12" s="53"/>
      <c r="K12" s="54"/>
      <c r="L12" s="55"/>
      <c r="M12" s="56"/>
    </row>
    <row r="13" spans="1:13" ht="227.25" customHeight="1">
      <c r="A13" s="49">
        <v>6</v>
      </c>
      <c r="B13" s="59" t="s">
        <v>31</v>
      </c>
      <c r="C13" s="49">
        <v>12</v>
      </c>
      <c r="D13" s="49" t="s">
        <v>32</v>
      </c>
      <c r="E13" s="60"/>
      <c r="F13" s="49"/>
      <c r="G13" s="52"/>
      <c r="H13" s="53"/>
      <c r="I13" s="53"/>
      <c r="J13" s="53"/>
      <c r="K13" s="54"/>
      <c r="L13" s="56"/>
      <c r="M13" s="56"/>
    </row>
    <row r="14" spans="1:13" ht="27.75" customHeight="1">
      <c r="A14" s="54"/>
      <c r="B14" s="65"/>
      <c r="C14" s="54"/>
      <c r="D14" s="54"/>
      <c r="E14" s="54"/>
      <c r="F14" s="49"/>
      <c r="G14" s="73" t="s">
        <v>83</v>
      </c>
      <c r="H14" s="67">
        <f>SUM(H8:H13)</f>
        <v>0</v>
      </c>
      <c r="I14" s="67">
        <f>SUM(I8:I13)</f>
        <v>0</v>
      </c>
      <c r="J14" s="67">
        <f>SUM(J8:J13)</f>
        <v>0</v>
      </c>
      <c r="K14" s="54"/>
      <c r="L14" s="56"/>
      <c r="M14" s="56"/>
    </row>
    <row r="16" ht="12.75">
      <c r="F16" s="1" t="s">
        <v>33</v>
      </c>
    </row>
    <row r="17" spans="1:8" s="12" customFormat="1" ht="15">
      <c r="A17" s="10"/>
      <c r="B17" s="18" t="s">
        <v>61</v>
      </c>
      <c r="C17" s="10"/>
      <c r="D17" s="10"/>
      <c r="E17" s="10"/>
      <c r="F17" s="10"/>
      <c r="G17" s="10"/>
      <c r="H17" s="10"/>
    </row>
    <row r="18" spans="1:8" s="12" customFormat="1" ht="15">
      <c r="A18" s="10"/>
      <c r="B18" s="18" t="s">
        <v>62</v>
      </c>
      <c r="C18" s="10"/>
      <c r="D18" s="10"/>
      <c r="E18" s="10"/>
      <c r="F18" s="10"/>
      <c r="G18" s="10"/>
      <c r="H18" s="10"/>
    </row>
    <row r="19" spans="1:8" s="12" customFormat="1" ht="15">
      <c r="A19" s="10"/>
      <c r="B19" s="18"/>
      <c r="C19" s="10"/>
      <c r="D19" s="10"/>
      <c r="E19" s="10"/>
      <c r="F19" s="10"/>
      <c r="G19" s="10"/>
      <c r="H19" s="10"/>
    </row>
    <row r="20" spans="1:8" s="12" customFormat="1" ht="15">
      <c r="A20" s="10"/>
      <c r="B20" s="18" t="s">
        <v>63</v>
      </c>
      <c r="C20" s="10"/>
      <c r="D20" s="10"/>
      <c r="E20" s="10"/>
      <c r="F20" s="10"/>
      <c r="G20" s="10"/>
      <c r="H20" s="10"/>
    </row>
    <row r="21" spans="1:8" s="12" customFormat="1" ht="15">
      <c r="A21" s="10"/>
      <c r="B21" s="18"/>
      <c r="C21" s="10"/>
      <c r="D21" s="10"/>
      <c r="E21" s="10"/>
      <c r="F21" s="10"/>
      <c r="G21" s="10"/>
      <c r="H21" s="10"/>
    </row>
    <row r="22" spans="1:8" s="12" customFormat="1" ht="15">
      <c r="A22" s="10"/>
      <c r="B22" s="18"/>
      <c r="C22" s="10"/>
      <c r="D22" s="10"/>
      <c r="E22" s="10"/>
      <c r="F22" s="10"/>
      <c r="G22" s="10"/>
      <c r="H22" s="10"/>
    </row>
    <row r="23" spans="1:8" s="12" customFormat="1" ht="15">
      <c r="A23" s="10"/>
      <c r="B23" s="19" t="s">
        <v>64</v>
      </c>
      <c r="C23" s="10"/>
      <c r="D23" s="10"/>
      <c r="E23" s="10"/>
      <c r="F23" s="10"/>
      <c r="G23" s="10"/>
      <c r="H23" s="10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defaultGridColor="0" zoomScalePageLayoutView="0" colorId="9" workbookViewId="0" topLeftCell="A1">
      <selection activeCell="F10" sqref="F10"/>
    </sheetView>
  </sheetViews>
  <sheetFormatPr defaultColWidth="11.57421875" defaultRowHeight="12.75"/>
  <cols>
    <col min="1" max="1" width="4.421875" style="1" customWidth="1"/>
    <col min="2" max="2" width="45.8515625" style="2" customWidth="1"/>
    <col min="3" max="3" width="7.57421875" style="1" customWidth="1"/>
    <col min="4" max="4" width="11.140625" style="1" customWidth="1"/>
    <col min="5" max="5" width="9.00390625" style="1" customWidth="1"/>
    <col min="6" max="6" width="5.421875" style="1" customWidth="1"/>
    <col min="7" max="7" width="8.421875" style="1" customWidth="1"/>
    <col min="8" max="8" width="9.28125" style="1" customWidth="1"/>
    <col min="9" max="9" width="7.57421875" style="1" customWidth="1"/>
    <col min="10" max="10" width="8.421875" style="1" customWidth="1"/>
    <col min="11" max="11" width="15.140625" style="0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66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s="3" customFormat="1" ht="58.5" customHeight="1">
      <c r="A7" s="46" t="s">
        <v>72</v>
      </c>
      <c r="B7" s="46" t="s">
        <v>73</v>
      </c>
      <c r="C7" s="46" t="s">
        <v>74</v>
      </c>
      <c r="D7" s="46" t="s">
        <v>75</v>
      </c>
      <c r="E7" s="46" t="s">
        <v>76</v>
      </c>
      <c r="F7" s="46" t="s">
        <v>105</v>
      </c>
      <c r="G7" s="46" t="s">
        <v>78</v>
      </c>
      <c r="H7" s="47" t="s">
        <v>107</v>
      </c>
      <c r="I7" s="46" t="s">
        <v>106</v>
      </c>
      <c r="J7" s="47" t="s">
        <v>108</v>
      </c>
      <c r="K7" s="48" t="s">
        <v>80</v>
      </c>
      <c r="L7" s="68" t="s">
        <v>26</v>
      </c>
      <c r="M7" s="68" t="s">
        <v>27</v>
      </c>
    </row>
    <row r="8" spans="1:13" ht="84.75" customHeight="1">
      <c r="A8" s="49">
        <v>1</v>
      </c>
      <c r="B8" s="59" t="s">
        <v>100</v>
      </c>
      <c r="C8" s="51">
        <v>4</v>
      </c>
      <c r="D8" s="49" t="s">
        <v>98</v>
      </c>
      <c r="E8" s="52"/>
      <c r="F8" s="49"/>
      <c r="G8" s="52"/>
      <c r="H8" s="53"/>
      <c r="I8" s="53"/>
      <c r="J8" s="53"/>
      <c r="K8" s="56"/>
      <c r="L8" s="56"/>
      <c r="M8" s="56"/>
    </row>
    <row r="9" spans="1:13" ht="81.75" customHeight="1">
      <c r="A9" s="49">
        <v>2</v>
      </c>
      <c r="B9" s="59" t="s">
        <v>101</v>
      </c>
      <c r="C9" s="51">
        <v>4</v>
      </c>
      <c r="D9" s="49" t="s">
        <v>99</v>
      </c>
      <c r="E9" s="52"/>
      <c r="F9" s="49"/>
      <c r="G9" s="52"/>
      <c r="H9" s="53"/>
      <c r="I9" s="53"/>
      <c r="J9" s="53"/>
      <c r="K9" s="56"/>
      <c r="L9" s="56"/>
      <c r="M9" s="56"/>
    </row>
    <row r="10" spans="1:13" ht="150.75" customHeight="1">
      <c r="A10" s="49">
        <v>3</v>
      </c>
      <c r="B10" s="69" t="s">
        <v>28</v>
      </c>
      <c r="C10" s="51">
        <v>2</v>
      </c>
      <c r="D10" s="49" t="s">
        <v>85</v>
      </c>
      <c r="E10" s="52"/>
      <c r="F10" s="49"/>
      <c r="G10" s="52"/>
      <c r="H10" s="53"/>
      <c r="I10" s="53"/>
      <c r="J10" s="53"/>
      <c r="K10" s="56"/>
      <c r="L10" s="56"/>
      <c r="M10" s="56"/>
    </row>
    <row r="11" spans="1:13" ht="187.5" customHeight="1">
      <c r="A11" s="49">
        <v>4</v>
      </c>
      <c r="B11" s="58" t="s">
        <v>127</v>
      </c>
      <c r="C11" s="51">
        <v>6</v>
      </c>
      <c r="D11" s="49" t="s">
        <v>71</v>
      </c>
      <c r="E11" s="52"/>
      <c r="F11" s="49"/>
      <c r="G11" s="52"/>
      <c r="H11" s="53"/>
      <c r="I11" s="53"/>
      <c r="J11" s="53"/>
      <c r="K11" s="54"/>
      <c r="L11" s="56"/>
      <c r="M11" s="56"/>
    </row>
    <row r="12" spans="1:13" ht="190.5" customHeight="1">
      <c r="A12" s="49">
        <v>5</v>
      </c>
      <c r="B12" s="58" t="s">
        <v>29</v>
      </c>
      <c r="C12" s="51">
        <v>12</v>
      </c>
      <c r="D12" s="49" t="s">
        <v>11</v>
      </c>
      <c r="E12" s="52"/>
      <c r="F12" s="49"/>
      <c r="G12" s="52"/>
      <c r="H12" s="53"/>
      <c r="I12" s="53"/>
      <c r="J12" s="53"/>
      <c r="K12" s="54"/>
      <c r="L12" s="56"/>
      <c r="M12" s="56"/>
    </row>
    <row r="13" spans="1:13" ht="41.25" customHeight="1">
      <c r="A13" s="49">
        <v>6</v>
      </c>
      <c r="B13" s="59" t="s">
        <v>1</v>
      </c>
      <c r="C13" s="49">
        <v>12</v>
      </c>
      <c r="D13" s="49" t="s">
        <v>95</v>
      </c>
      <c r="E13" s="60"/>
      <c r="F13" s="49"/>
      <c r="G13" s="52"/>
      <c r="H13" s="53"/>
      <c r="I13" s="53"/>
      <c r="J13" s="53"/>
      <c r="K13" s="54"/>
      <c r="L13" s="56"/>
      <c r="M13" s="56"/>
    </row>
    <row r="14" spans="1:13" ht="46.5" customHeight="1">
      <c r="A14" s="49">
        <v>7</v>
      </c>
      <c r="B14" s="59" t="s">
        <v>2</v>
      </c>
      <c r="C14" s="49">
        <v>12</v>
      </c>
      <c r="D14" s="49" t="s">
        <v>12</v>
      </c>
      <c r="E14" s="60"/>
      <c r="F14" s="49"/>
      <c r="G14" s="52"/>
      <c r="H14" s="53"/>
      <c r="I14" s="53"/>
      <c r="J14" s="53"/>
      <c r="K14" s="54"/>
      <c r="L14" s="56"/>
      <c r="M14" s="56"/>
    </row>
    <row r="15" spans="1:13" ht="33" customHeight="1">
      <c r="A15" s="49">
        <v>8</v>
      </c>
      <c r="B15" s="59" t="s">
        <v>3</v>
      </c>
      <c r="C15" s="49">
        <v>6</v>
      </c>
      <c r="D15" s="49" t="s">
        <v>9</v>
      </c>
      <c r="E15" s="60"/>
      <c r="F15" s="49"/>
      <c r="G15" s="52"/>
      <c r="H15" s="53"/>
      <c r="I15" s="53"/>
      <c r="J15" s="53"/>
      <c r="K15" s="54"/>
      <c r="L15" s="56"/>
      <c r="M15" s="56"/>
    </row>
    <row r="16" spans="1:13" ht="34.5" customHeight="1">
      <c r="A16" s="49">
        <v>9</v>
      </c>
      <c r="B16" s="59" t="s">
        <v>4</v>
      </c>
      <c r="C16" s="49">
        <v>6</v>
      </c>
      <c r="D16" s="49" t="s">
        <v>10</v>
      </c>
      <c r="E16" s="60"/>
      <c r="F16" s="49"/>
      <c r="G16" s="52"/>
      <c r="H16" s="53"/>
      <c r="I16" s="53"/>
      <c r="J16" s="53"/>
      <c r="K16" s="54"/>
      <c r="L16" s="56"/>
      <c r="M16" s="56"/>
    </row>
    <row r="17" spans="1:13" ht="20.25" customHeight="1">
      <c r="A17" s="54"/>
      <c r="B17" s="65"/>
      <c r="C17" s="54"/>
      <c r="D17" s="54"/>
      <c r="E17" s="70"/>
      <c r="F17" s="70" t="s">
        <v>83</v>
      </c>
      <c r="G17" s="54"/>
      <c r="H17" s="71">
        <f>SUM(H8:H16)</f>
        <v>0</v>
      </c>
      <c r="I17" s="71">
        <f>SUM(I8:I16)</f>
        <v>0</v>
      </c>
      <c r="J17" s="71">
        <f>SUM(J8:J16)</f>
        <v>0</v>
      </c>
      <c r="K17" s="56"/>
      <c r="L17" s="56"/>
      <c r="M17" s="56"/>
    </row>
    <row r="18" ht="21" customHeight="1">
      <c r="B18"/>
    </row>
    <row r="19" spans="1:8" s="12" customFormat="1" ht="15">
      <c r="A19" s="10"/>
      <c r="B19" s="18" t="s">
        <v>61</v>
      </c>
      <c r="C19" s="10"/>
      <c r="D19" s="10"/>
      <c r="E19" s="10"/>
      <c r="F19" s="10"/>
      <c r="G19" s="10"/>
      <c r="H19" s="10"/>
    </row>
    <row r="20" spans="1:8" s="12" customFormat="1" ht="15">
      <c r="A20" s="10"/>
      <c r="B20" s="18" t="s">
        <v>62</v>
      </c>
      <c r="C20" s="10"/>
      <c r="D20" s="10"/>
      <c r="E20" s="10"/>
      <c r="F20" s="10"/>
      <c r="G20" s="10"/>
      <c r="H20" s="10"/>
    </row>
    <row r="21" spans="1:8" s="12" customFormat="1" ht="15">
      <c r="A21" s="10"/>
      <c r="B21" s="18"/>
      <c r="C21" s="10"/>
      <c r="D21" s="10"/>
      <c r="E21" s="10"/>
      <c r="F21" s="10"/>
      <c r="G21" s="10"/>
      <c r="H21" s="10"/>
    </row>
    <row r="22" spans="1:8" s="12" customFormat="1" ht="15">
      <c r="A22" s="10"/>
      <c r="B22" s="18" t="s">
        <v>63</v>
      </c>
      <c r="C22" s="10"/>
      <c r="D22" s="10"/>
      <c r="E22" s="10"/>
      <c r="F22" s="10"/>
      <c r="G22" s="10"/>
      <c r="H22" s="10"/>
    </row>
    <row r="23" spans="1:8" s="12" customFormat="1" ht="15">
      <c r="A23" s="10"/>
      <c r="B23" s="18"/>
      <c r="C23" s="10"/>
      <c r="D23" s="10"/>
      <c r="E23" s="10"/>
      <c r="F23" s="10"/>
      <c r="G23" s="10"/>
      <c r="H23" s="10"/>
    </row>
    <row r="24" spans="1:8" s="12" customFormat="1" ht="15">
      <c r="A24" s="10"/>
      <c r="B24" s="18"/>
      <c r="C24" s="10"/>
      <c r="D24" s="10"/>
      <c r="E24" s="10"/>
      <c r="F24" s="10"/>
      <c r="G24" s="10"/>
      <c r="H24" s="10"/>
    </row>
    <row r="25" spans="1:8" s="12" customFormat="1" ht="15">
      <c r="A25" s="10"/>
      <c r="B25" s="19" t="s">
        <v>64</v>
      </c>
      <c r="C25" s="10"/>
      <c r="D25" s="10"/>
      <c r="E25" s="10"/>
      <c r="F25" s="10"/>
      <c r="G25" s="10"/>
      <c r="H25" s="10"/>
    </row>
    <row r="26" ht="20.25" customHeight="1">
      <c r="B26"/>
    </row>
    <row r="27" ht="18" customHeight="1">
      <c r="B27" s="6"/>
    </row>
    <row r="28" ht="20.25" customHeight="1">
      <c r="B28"/>
    </row>
    <row r="29" ht="16.5" customHeight="1">
      <c r="B29"/>
    </row>
    <row r="30" ht="16.5" customHeight="1">
      <c r="B30"/>
    </row>
    <row r="31" ht="19.5" customHeight="1">
      <c r="B31"/>
    </row>
    <row r="32" spans="1:10" ht="21" customHeight="1">
      <c r="A32"/>
      <c r="B32"/>
      <c r="C32"/>
      <c r="D32"/>
      <c r="E32"/>
      <c r="F32"/>
      <c r="G32"/>
      <c r="H32"/>
      <c r="I32"/>
      <c r="J32"/>
    </row>
    <row r="33" spans="1:10" ht="18" customHeight="1">
      <c r="A33"/>
      <c r="B33"/>
      <c r="C33"/>
      <c r="D33"/>
      <c r="E33"/>
      <c r="F33"/>
      <c r="G33"/>
      <c r="H33"/>
      <c r="I33"/>
      <c r="J33"/>
    </row>
    <row r="34" spans="1:10" ht="17.25" customHeight="1">
      <c r="A34"/>
      <c r="B34"/>
      <c r="C34"/>
      <c r="D34"/>
      <c r="E34"/>
      <c r="F34"/>
      <c r="G34"/>
      <c r="H34"/>
      <c r="I34"/>
      <c r="J34"/>
    </row>
    <row r="35" spans="1:10" ht="15" customHeight="1">
      <c r="A35"/>
      <c r="B35"/>
      <c r="C35"/>
      <c r="D35"/>
      <c r="E35"/>
      <c r="F35"/>
      <c r="G35"/>
      <c r="H35"/>
      <c r="I35"/>
      <c r="J35"/>
    </row>
    <row r="36" spans="1:10" ht="20.25" customHeight="1">
      <c r="A36"/>
      <c r="B36"/>
      <c r="C36"/>
      <c r="D36"/>
      <c r="E36"/>
      <c r="F36"/>
      <c r="G36"/>
      <c r="H36"/>
      <c r="I36"/>
      <c r="J36"/>
    </row>
    <row r="37" spans="1:10" ht="20.25" customHeight="1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defaultGridColor="0" zoomScalePageLayoutView="0" colorId="9" workbookViewId="0" topLeftCell="A1">
      <selection activeCell="F11" sqref="F11"/>
    </sheetView>
  </sheetViews>
  <sheetFormatPr defaultColWidth="11.57421875" defaultRowHeight="12.75"/>
  <cols>
    <col min="1" max="1" width="4.421875" style="1" customWidth="1"/>
    <col min="2" max="2" width="42.8515625" style="2" customWidth="1"/>
    <col min="3" max="3" width="7.57421875" style="1" customWidth="1"/>
    <col min="4" max="4" width="11.140625" style="1" customWidth="1"/>
    <col min="5" max="5" width="9.00390625" style="1" customWidth="1"/>
    <col min="6" max="6" width="5.421875" style="1" customWidth="1"/>
    <col min="7" max="7" width="8.421875" style="1" customWidth="1"/>
    <col min="8" max="8" width="9.28125" style="1" customWidth="1"/>
    <col min="9" max="9" width="9.140625" style="1" customWidth="1"/>
    <col min="10" max="10" width="10.140625" style="1" customWidth="1"/>
    <col min="11" max="11" width="11.7109375" style="0" customWidth="1"/>
    <col min="12" max="12" width="10.421875" style="0" customWidth="1"/>
    <col min="13" max="13" width="9.140625" style="0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67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s="3" customFormat="1" ht="58.5" customHeight="1">
      <c r="A7" s="20" t="s">
        <v>72</v>
      </c>
      <c r="B7" s="20" t="s">
        <v>73</v>
      </c>
      <c r="C7" s="20" t="s">
        <v>74</v>
      </c>
      <c r="D7" s="20" t="s">
        <v>75</v>
      </c>
      <c r="E7" s="20" t="s">
        <v>76</v>
      </c>
      <c r="F7" s="20" t="s">
        <v>105</v>
      </c>
      <c r="G7" s="20" t="s">
        <v>78</v>
      </c>
      <c r="H7" s="21" t="s">
        <v>107</v>
      </c>
      <c r="I7" s="20" t="s">
        <v>106</v>
      </c>
      <c r="J7" s="21" t="s">
        <v>108</v>
      </c>
      <c r="K7" s="22" t="s">
        <v>80</v>
      </c>
      <c r="L7" s="23" t="s">
        <v>26</v>
      </c>
      <c r="M7" s="23" t="s">
        <v>27</v>
      </c>
    </row>
    <row r="8" spans="1:13" ht="101.25" customHeight="1">
      <c r="A8" s="24">
        <v>1</v>
      </c>
      <c r="B8" s="32" t="s">
        <v>42</v>
      </c>
      <c r="C8" s="39">
        <v>36</v>
      </c>
      <c r="D8" s="24" t="s">
        <v>85</v>
      </c>
      <c r="E8" s="40"/>
      <c r="F8" s="24"/>
      <c r="G8" s="40"/>
      <c r="H8" s="41"/>
      <c r="I8" s="41"/>
      <c r="J8" s="41"/>
      <c r="K8" s="31"/>
      <c r="L8" s="31"/>
      <c r="M8" s="31"/>
    </row>
    <row r="9" spans="1:13" ht="159.75" customHeight="1">
      <c r="A9" s="24">
        <v>2</v>
      </c>
      <c r="B9" s="32" t="s">
        <v>43</v>
      </c>
      <c r="C9" s="39">
        <v>24</v>
      </c>
      <c r="D9" s="24" t="s">
        <v>85</v>
      </c>
      <c r="E9" s="40"/>
      <c r="F9" s="24"/>
      <c r="G9" s="40"/>
      <c r="H9" s="41"/>
      <c r="I9" s="41"/>
      <c r="J9" s="41"/>
      <c r="K9" s="31"/>
      <c r="L9" s="31"/>
      <c r="M9" s="31"/>
    </row>
    <row r="10" spans="1:13" ht="84" customHeight="1">
      <c r="A10" s="24">
        <v>4</v>
      </c>
      <c r="B10" s="32" t="s">
        <v>44</v>
      </c>
      <c r="C10" s="39">
        <v>3</v>
      </c>
      <c r="D10" s="24" t="s">
        <v>87</v>
      </c>
      <c r="E10" s="40"/>
      <c r="F10" s="24"/>
      <c r="G10" s="40"/>
      <c r="H10" s="41"/>
      <c r="I10" s="41"/>
      <c r="J10" s="41"/>
      <c r="K10" s="31"/>
      <c r="L10" s="31"/>
      <c r="M10" s="31"/>
    </row>
    <row r="11" spans="1:13" ht="84" customHeight="1">
      <c r="A11" s="24">
        <v>5</v>
      </c>
      <c r="B11" s="32" t="s">
        <v>17</v>
      </c>
      <c r="C11" s="39">
        <v>6</v>
      </c>
      <c r="D11" s="24" t="s">
        <v>86</v>
      </c>
      <c r="E11" s="40"/>
      <c r="F11" s="24"/>
      <c r="G11" s="40"/>
      <c r="H11" s="41"/>
      <c r="I11" s="41"/>
      <c r="J11" s="41"/>
      <c r="K11" s="31"/>
      <c r="L11" s="31"/>
      <c r="M11" s="31"/>
    </row>
    <row r="12" spans="1:13" ht="84" customHeight="1">
      <c r="A12" s="24">
        <v>5</v>
      </c>
      <c r="B12" s="32" t="s">
        <v>16</v>
      </c>
      <c r="C12" s="39">
        <v>6</v>
      </c>
      <c r="D12" s="24" t="s">
        <v>88</v>
      </c>
      <c r="E12" s="40"/>
      <c r="F12" s="24"/>
      <c r="G12" s="40"/>
      <c r="H12" s="41"/>
      <c r="I12" s="41"/>
      <c r="J12" s="41"/>
      <c r="K12" s="31"/>
      <c r="L12" s="31"/>
      <c r="M12" s="31"/>
    </row>
    <row r="13" spans="1:13" ht="20.25" customHeight="1">
      <c r="A13" s="34"/>
      <c r="B13" s="35"/>
      <c r="C13" s="34"/>
      <c r="D13" s="34"/>
      <c r="E13" s="36"/>
      <c r="F13" s="36" t="s">
        <v>83</v>
      </c>
      <c r="G13" s="34"/>
      <c r="H13" s="38">
        <f>SUM(H8:H12)</f>
        <v>0</v>
      </c>
      <c r="I13" s="38">
        <f>SUM(I8:I12)</f>
        <v>0</v>
      </c>
      <c r="J13" s="38">
        <f>SUM(J8:J12)</f>
        <v>0</v>
      </c>
      <c r="K13" s="31"/>
      <c r="L13" s="31"/>
      <c r="M13" s="31"/>
    </row>
    <row r="14" ht="21" customHeight="1">
      <c r="B14"/>
    </row>
    <row r="15" spans="1:8" s="12" customFormat="1" ht="15">
      <c r="A15" s="10"/>
      <c r="B15" s="18" t="s">
        <v>61</v>
      </c>
      <c r="C15" s="10"/>
      <c r="D15" s="10"/>
      <c r="E15" s="10"/>
      <c r="F15" s="10"/>
      <c r="G15" s="10"/>
      <c r="H15" s="10"/>
    </row>
    <row r="16" spans="1:8" s="12" customFormat="1" ht="15">
      <c r="A16" s="10"/>
      <c r="B16" s="18" t="s">
        <v>62</v>
      </c>
      <c r="C16" s="10"/>
      <c r="D16" s="10"/>
      <c r="E16" s="10"/>
      <c r="F16" s="10"/>
      <c r="G16" s="10"/>
      <c r="H16" s="10"/>
    </row>
    <row r="17" spans="1:8" s="12" customFormat="1" ht="15">
      <c r="A17" s="10"/>
      <c r="B17" s="18"/>
      <c r="C17" s="10"/>
      <c r="D17" s="10"/>
      <c r="E17" s="10"/>
      <c r="F17" s="10"/>
      <c r="G17" s="10"/>
      <c r="H17" s="10"/>
    </row>
    <row r="18" spans="1:8" s="12" customFormat="1" ht="15">
      <c r="A18" s="10"/>
      <c r="B18" s="18" t="s">
        <v>63</v>
      </c>
      <c r="C18" s="10"/>
      <c r="D18" s="10"/>
      <c r="E18" s="10"/>
      <c r="F18" s="10"/>
      <c r="G18" s="10"/>
      <c r="H18" s="10"/>
    </row>
    <row r="19" spans="1:8" s="12" customFormat="1" ht="15">
      <c r="A19" s="10"/>
      <c r="B19" s="18"/>
      <c r="C19" s="10"/>
      <c r="D19" s="10"/>
      <c r="E19" s="10"/>
      <c r="F19" s="10"/>
      <c r="G19" s="10"/>
      <c r="H19" s="10"/>
    </row>
    <row r="20" spans="1:8" s="12" customFormat="1" ht="15">
      <c r="A20" s="10"/>
      <c r="B20" s="18"/>
      <c r="C20" s="10"/>
      <c r="D20" s="10"/>
      <c r="E20" s="10"/>
      <c r="F20" s="10"/>
      <c r="G20" s="10"/>
      <c r="H20" s="10"/>
    </row>
    <row r="21" spans="1:8" s="12" customFormat="1" ht="15">
      <c r="A21" s="10"/>
      <c r="B21" s="19" t="s">
        <v>64</v>
      </c>
      <c r="C21" s="10"/>
      <c r="D21" s="10"/>
      <c r="E21" s="10"/>
      <c r="F21" s="10"/>
      <c r="G21" s="10"/>
      <c r="H21" s="10"/>
    </row>
    <row r="22" ht="19.5" customHeight="1">
      <c r="B22"/>
    </row>
    <row r="23" ht="18" customHeight="1">
      <c r="B23" s="6"/>
    </row>
    <row r="24" ht="20.25" customHeight="1">
      <c r="B24"/>
    </row>
    <row r="25" ht="16.5" customHeight="1">
      <c r="B25"/>
    </row>
    <row r="26" ht="16.5" customHeight="1">
      <c r="B26"/>
    </row>
    <row r="27" ht="19.5" customHeight="1">
      <c r="B27"/>
    </row>
    <row r="28" spans="1:10" ht="21" customHeight="1">
      <c r="A28"/>
      <c r="B28"/>
      <c r="C28"/>
      <c r="D28"/>
      <c r="E28"/>
      <c r="F28"/>
      <c r="G28"/>
      <c r="H28"/>
      <c r="I28"/>
      <c r="J28"/>
    </row>
    <row r="29" spans="1:10" ht="18" customHeight="1">
      <c r="A29"/>
      <c r="B29"/>
      <c r="C29"/>
      <c r="D29"/>
      <c r="E29"/>
      <c r="F29"/>
      <c r="G29"/>
      <c r="H29"/>
      <c r="I29"/>
      <c r="J29"/>
    </row>
    <row r="30" spans="1:10" ht="17.25" customHeight="1">
      <c r="A30"/>
      <c r="B30"/>
      <c r="C30"/>
      <c r="D30"/>
      <c r="E30"/>
      <c r="F30"/>
      <c r="G30"/>
      <c r="H30"/>
      <c r="I30"/>
      <c r="J30"/>
    </row>
    <row r="31" spans="1:10" ht="15" customHeight="1">
      <c r="A31"/>
      <c r="B31"/>
      <c r="C31"/>
      <c r="D31"/>
      <c r="E31"/>
      <c r="F31"/>
      <c r="G31"/>
      <c r="H31"/>
      <c r="I31"/>
      <c r="J31"/>
    </row>
    <row r="32" spans="1:10" ht="20.25" customHeight="1">
      <c r="A32"/>
      <c r="B32"/>
      <c r="C32"/>
      <c r="D32"/>
      <c r="E32"/>
      <c r="F32"/>
      <c r="G32"/>
      <c r="H32"/>
      <c r="I32"/>
      <c r="J32"/>
    </row>
    <row r="33" spans="1:10" ht="20.25" customHeight="1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defaultGridColor="0" zoomScalePageLayoutView="0" colorId="9" workbookViewId="0" topLeftCell="A1">
      <selection activeCell="G11" sqref="G11"/>
    </sheetView>
  </sheetViews>
  <sheetFormatPr defaultColWidth="11.57421875" defaultRowHeight="12.75"/>
  <cols>
    <col min="1" max="1" width="4.421875" style="1" customWidth="1"/>
    <col min="2" max="2" width="43.57421875" style="2" customWidth="1"/>
    <col min="3" max="3" width="7.57421875" style="1" customWidth="1"/>
    <col min="4" max="4" width="11.140625" style="1" customWidth="1"/>
    <col min="5" max="5" width="9.00390625" style="1" customWidth="1"/>
    <col min="6" max="6" width="5.57421875" style="1" customWidth="1"/>
    <col min="7" max="7" width="8.421875" style="1" customWidth="1"/>
    <col min="8" max="8" width="9.28125" style="1" customWidth="1"/>
    <col min="9" max="9" width="9.140625" style="1" customWidth="1"/>
    <col min="10" max="10" width="10.140625" style="1" customWidth="1"/>
    <col min="11" max="11" width="12.7109375" style="0" customWidth="1"/>
    <col min="12" max="12" width="9.7109375" style="0" customWidth="1"/>
    <col min="13" max="13" width="9.00390625" style="0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s="3" customFormat="1" ht="58.5" customHeight="1">
      <c r="A7" s="20" t="s">
        <v>72</v>
      </c>
      <c r="B7" s="20" t="s">
        <v>73</v>
      </c>
      <c r="C7" s="20" t="s">
        <v>74</v>
      </c>
      <c r="D7" s="20" t="s">
        <v>75</v>
      </c>
      <c r="E7" s="20" t="s">
        <v>76</v>
      </c>
      <c r="F7" s="20" t="s">
        <v>105</v>
      </c>
      <c r="G7" s="20" t="s">
        <v>78</v>
      </c>
      <c r="H7" s="21" t="s">
        <v>107</v>
      </c>
      <c r="I7" s="20" t="s">
        <v>106</v>
      </c>
      <c r="J7" s="21" t="s">
        <v>108</v>
      </c>
      <c r="K7" s="22" t="s">
        <v>80</v>
      </c>
      <c r="L7" s="23" t="s">
        <v>26</v>
      </c>
      <c r="M7" s="23" t="s">
        <v>27</v>
      </c>
    </row>
    <row r="8" spans="1:13" ht="73.5" customHeight="1">
      <c r="A8" s="24">
        <v>1</v>
      </c>
      <c r="B8" s="32" t="s">
        <v>34</v>
      </c>
      <c r="C8" s="39">
        <v>36</v>
      </c>
      <c r="D8" s="24" t="s">
        <v>85</v>
      </c>
      <c r="E8" s="41"/>
      <c r="F8" s="41"/>
      <c r="G8" s="41"/>
      <c r="H8" s="41"/>
      <c r="I8" s="41"/>
      <c r="J8" s="41"/>
      <c r="K8" s="31"/>
      <c r="L8" s="31"/>
      <c r="M8" s="31"/>
    </row>
    <row r="9" spans="1:13" ht="155.25" customHeight="1">
      <c r="A9" s="24">
        <v>2</v>
      </c>
      <c r="B9" s="32" t="s">
        <v>35</v>
      </c>
      <c r="C9" s="39">
        <v>36</v>
      </c>
      <c r="D9" s="24" t="s">
        <v>120</v>
      </c>
      <c r="E9" s="41"/>
      <c r="F9" s="41"/>
      <c r="G9" s="41"/>
      <c r="H9" s="41"/>
      <c r="I9" s="41"/>
      <c r="J9" s="41"/>
      <c r="K9" s="31"/>
      <c r="L9" s="31"/>
      <c r="M9" s="31"/>
    </row>
    <row r="10" spans="1:13" ht="73.5" customHeight="1">
      <c r="A10" s="24">
        <v>3</v>
      </c>
      <c r="B10" s="32" t="s">
        <v>36</v>
      </c>
      <c r="C10" s="39">
        <v>6</v>
      </c>
      <c r="D10" s="24" t="s">
        <v>19</v>
      </c>
      <c r="E10" s="41"/>
      <c r="F10" s="41"/>
      <c r="G10" s="41"/>
      <c r="H10" s="41"/>
      <c r="I10" s="41"/>
      <c r="J10" s="41"/>
      <c r="K10" s="31"/>
      <c r="L10" s="31"/>
      <c r="M10" s="31"/>
    </row>
    <row r="11" spans="1:13" ht="79.5" customHeight="1">
      <c r="A11" s="24">
        <v>4</v>
      </c>
      <c r="B11" s="32" t="s">
        <v>37</v>
      </c>
      <c r="C11" s="39">
        <v>6</v>
      </c>
      <c r="D11" s="24" t="s">
        <v>18</v>
      </c>
      <c r="E11" s="41"/>
      <c r="F11" s="41"/>
      <c r="G11" s="41"/>
      <c r="H11" s="41"/>
      <c r="I11" s="41"/>
      <c r="J11" s="41"/>
      <c r="K11" s="31"/>
      <c r="L11" s="31"/>
      <c r="M11" s="31"/>
    </row>
    <row r="12" spans="1:13" ht="23.25" customHeight="1">
      <c r="A12" s="24">
        <v>5</v>
      </c>
      <c r="B12" s="32" t="s">
        <v>90</v>
      </c>
      <c r="C12" s="39">
        <v>10</v>
      </c>
      <c r="D12" s="24" t="s">
        <v>91</v>
      </c>
      <c r="E12" s="41"/>
      <c r="F12" s="41"/>
      <c r="G12" s="41"/>
      <c r="H12" s="41"/>
      <c r="I12" s="41"/>
      <c r="J12" s="41"/>
      <c r="K12" s="31"/>
      <c r="L12" s="31"/>
      <c r="M12" s="31"/>
    </row>
    <row r="13" spans="1:13" ht="38.25" customHeight="1">
      <c r="A13" s="24">
        <v>6</v>
      </c>
      <c r="B13" s="32" t="s">
        <v>122</v>
      </c>
      <c r="C13" s="39">
        <v>10</v>
      </c>
      <c r="D13" s="24" t="s">
        <v>123</v>
      </c>
      <c r="E13" s="41"/>
      <c r="F13" s="41"/>
      <c r="G13" s="41"/>
      <c r="H13" s="41"/>
      <c r="I13" s="40"/>
      <c r="J13" s="41"/>
      <c r="K13" s="31"/>
      <c r="L13" s="31"/>
      <c r="M13" s="31"/>
    </row>
    <row r="14" spans="1:13" ht="21" customHeight="1">
      <c r="A14" s="24">
        <v>7</v>
      </c>
      <c r="B14" s="32" t="s">
        <v>92</v>
      </c>
      <c r="C14" s="39">
        <v>5</v>
      </c>
      <c r="D14" s="24" t="s">
        <v>120</v>
      </c>
      <c r="E14" s="41"/>
      <c r="F14" s="41"/>
      <c r="G14" s="41"/>
      <c r="H14" s="41"/>
      <c r="I14" s="41"/>
      <c r="J14" s="41"/>
      <c r="K14" s="31"/>
      <c r="L14" s="31"/>
      <c r="M14" s="31"/>
    </row>
    <row r="15" spans="1:13" ht="21" customHeight="1">
      <c r="A15" s="24">
        <v>8</v>
      </c>
      <c r="B15" s="32" t="s">
        <v>124</v>
      </c>
      <c r="C15" s="39">
        <v>5</v>
      </c>
      <c r="D15" s="24" t="s">
        <v>87</v>
      </c>
      <c r="E15" s="41"/>
      <c r="F15" s="41"/>
      <c r="G15" s="41"/>
      <c r="H15" s="41"/>
      <c r="I15" s="41"/>
      <c r="J15" s="41"/>
      <c r="K15" s="31"/>
      <c r="L15" s="31"/>
      <c r="M15" s="31"/>
    </row>
    <row r="16" spans="1:13" ht="27.75" customHeight="1">
      <c r="A16" s="24">
        <v>9</v>
      </c>
      <c r="B16" s="32" t="s">
        <v>125</v>
      </c>
      <c r="C16" s="39">
        <v>5</v>
      </c>
      <c r="D16" s="24" t="s">
        <v>87</v>
      </c>
      <c r="E16" s="41"/>
      <c r="F16" s="41"/>
      <c r="G16" s="41"/>
      <c r="H16" s="41"/>
      <c r="I16" s="41"/>
      <c r="J16" s="41"/>
      <c r="K16" s="31"/>
      <c r="L16" s="31"/>
      <c r="M16" s="31"/>
    </row>
    <row r="17" spans="1:13" ht="19.5" customHeight="1">
      <c r="A17" s="24">
        <v>10</v>
      </c>
      <c r="B17" s="32" t="s">
        <v>118</v>
      </c>
      <c r="C17" s="24">
        <v>5</v>
      </c>
      <c r="D17" s="24" t="s">
        <v>120</v>
      </c>
      <c r="E17" s="41"/>
      <c r="F17" s="41"/>
      <c r="G17" s="41"/>
      <c r="H17" s="41"/>
      <c r="I17" s="41"/>
      <c r="J17" s="41"/>
      <c r="K17" s="31"/>
      <c r="L17" s="31"/>
      <c r="M17" s="31"/>
    </row>
    <row r="18" spans="1:13" ht="20.25" customHeight="1">
      <c r="A18" s="34"/>
      <c r="B18" s="35"/>
      <c r="C18" s="34"/>
      <c r="D18" s="34"/>
      <c r="E18" s="36"/>
      <c r="F18" s="36"/>
      <c r="G18" s="37" t="s">
        <v>83</v>
      </c>
      <c r="H18" s="38">
        <f>SUM(H8:H17)</f>
        <v>0</v>
      </c>
      <c r="I18" s="45">
        <f>SUM(I8:I17)</f>
        <v>0</v>
      </c>
      <c r="J18" s="38">
        <f>H18+I18</f>
        <v>0</v>
      </c>
      <c r="K18" s="31"/>
      <c r="L18" s="31"/>
      <c r="M18" s="31"/>
    </row>
    <row r="19" spans="2:10" ht="15.75" customHeight="1">
      <c r="B19"/>
      <c r="J19" s="8"/>
    </row>
    <row r="20" ht="19.5" customHeight="1">
      <c r="B20"/>
    </row>
    <row r="21" spans="1:8" s="12" customFormat="1" ht="15">
      <c r="A21" s="10"/>
      <c r="B21" s="18" t="s">
        <v>61</v>
      </c>
      <c r="C21" s="10"/>
      <c r="D21" s="10"/>
      <c r="E21" s="10"/>
      <c r="F21" s="10"/>
      <c r="G21" s="10"/>
      <c r="H21" s="10"/>
    </row>
    <row r="22" spans="1:8" s="12" customFormat="1" ht="15">
      <c r="A22" s="10"/>
      <c r="B22" s="18" t="s">
        <v>62</v>
      </c>
      <c r="C22" s="10"/>
      <c r="D22" s="10"/>
      <c r="E22" s="10"/>
      <c r="F22" s="10"/>
      <c r="G22" s="10"/>
      <c r="H22" s="10"/>
    </row>
    <row r="23" spans="1:8" s="12" customFormat="1" ht="15">
      <c r="A23" s="10"/>
      <c r="B23" s="18"/>
      <c r="C23" s="10"/>
      <c r="D23" s="10"/>
      <c r="E23" s="10"/>
      <c r="F23" s="10"/>
      <c r="G23" s="10"/>
      <c r="H23" s="10"/>
    </row>
    <row r="24" spans="1:8" s="12" customFormat="1" ht="15">
      <c r="A24" s="10"/>
      <c r="B24" s="18" t="s">
        <v>63</v>
      </c>
      <c r="C24" s="10"/>
      <c r="D24" s="10"/>
      <c r="E24" s="10"/>
      <c r="F24" s="10"/>
      <c r="G24" s="10"/>
      <c r="H24" s="10"/>
    </row>
    <row r="25" spans="1:8" s="12" customFormat="1" ht="15">
      <c r="A25" s="10"/>
      <c r="B25" s="18"/>
      <c r="C25" s="10"/>
      <c r="D25" s="10"/>
      <c r="E25" s="10"/>
      <c r="F25" s="10"/>
      <c r="G25" s="10"/>
      <c r="H25" s="10"/>
    </row>
    <row r="26" spans="1:8" s="12" customFormat="1" ht="15">
      <c r="A26" s="10"/>
      <c r="B26" s="18"/>
      <c r="C26" s="10"/>
      <c r="D26" s="10"/>
      <c r="E26" s="10"/>
      <c r="F26" s="10"/>
      <c r="G26" s="10"/>
      <c r="H26" s="10"/>
    </row>
    <row r="27" spans="1:8" s="12" customFormat="1" ht="15">
      <c r="A27" s="10"/>
      <c r="B27" s="19" t="s">
        <v>64</v>
      </c>
      <c r="C27" s="10"/>
      <c r="D27" s="10"/>
      <c r="E27" s="10"/>
      <c r="F27" s="10"/>
      <c r="G27" s="10"/>
      <c r="H27" s="10"/>
    </row>
    <row r="28" ht="18" customHeight="1">
      <c r="B28" s="6"/>
    </row>
    <row r="29" ht="20.25" customHeight="1">
      <c r="B29"/>
    </row>
    <row r="30" ht="16.5" customHeight="1">
      <c r="B30"/>
    </row>
    <row r="31" ht="16.5" customHeight="1">
      <c r="B31"/>
    </row>
    <row r="32" ht="19.5" customHeight="1">
      <c r="B32"/>
    </row>
    <row r="33" spans="1:10" ht="21" customHeight="1">
      <c r="A33"/>
      <c r="B33"/>
      <c r="C33"/>
      <c r="D33"/>
      <c r="E33"/>
      <c r="F33"/>
      <c r="G33"/>
      <c r="H33"/>
      <c r="I33"/>
      <c r="J33"/>
    </row>
    <row r="34" spans="1:10" ht="18" customHeight="1">
      <c r="A34"/>
      <c r="B34"/>
      <c r="C34"/>
      <c r="D34"/>
      <c r="E34"/>
      <c r="F34"/>
      <c r="G34"/>
      <c r="H34"/>
      <c r="I34"/>
      <c r="J34"/>
    </row>
    <row r="35" spans="1:10" ht="17.25" customHeight="1">
      <c r="A35"/>
      <c r="B35"/>
      <c r="C35"/>
      <c r="D35"/>
      <c r="E35"/>
      <c r="F35"/>
      <c r="G35"/>
      <c r="H35"/>
      <c r="I35"/>
      <c r="J35"/>
    </row>
    <row r="36" spans="1:10" ht="15" customHeight="1">
      <c r="A36"/>
      <c r="B36"/>
      <c r="C36"/>
      <c r="D36"/>
      <c r="E36"/>
      <c r="F36"/>
      <c r="G36"/>
      <c r="H36"/>
      <c r="I36"/>
      <c r="J36"/>
    </row>
    <row r="37" spans="1:10" ht="20.25" customHeight="1">
      <c r="A37"/>
      <c r="B37"/>
      <c r="C37"/>
      <c r="D37"/>
      <c r="E37"/>
      <c r="F37"/>
      <c r="G37"/>
      <c r="H37"/>
      <c r="I37"/>
      <c r="J37"/>
    </row>
    <row r="38" spans="1:10" ht="20.25" customHeight="1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defaultGridColor="0" zoomScalePageLayoutView="0" colorId="9" workbookViewId="0" topLeftCell="A1">
      <selection activeCell="H9" sqref="H9"/>
    </sheetView>
  </sheetViews>
  <sheetFormatPr defaultColWidth="11.57421875" defaultRowHeight="12.75"/>
  <cols>
    <col min="1" max="1" width="4.421875" style="1" customWidth="1"/>
    <col min="2" max="2" width="48.57421875" style="2" customWidth="1"/>
    <col min="3" max="3" width="7.57421875" style="1" customWidth="1"/>
    <col min="4" max="4" width="9.00390625" style="1" customWidth="1"/>
    <col min="5" max="5" width="8.57421875" style="1" customWidth="1"/>
    <col min="6" max="6" width="8.8515625" style="1" customWidth="1"/>
    <col min="7" max="7" width="7.8515625" style="1" customWidth="1"/>
    <col min="8" max="8" width="7.421875" style="1" customWidth="1"/>
    <col min="9" max="9" width="8.57421875" style="1" customWidth="1"/>
    <col min="10" max="10" width="7.421875" style="1" customWidth="1"/>
    <col min="11" max="11" width="10.421875" style="1" customWidth="1"/>
    <col min="13" max="13" width="9.28125" style="0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69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4" s="3" customFormat="1" ht="58.5" customHeight="1">
      <c r="A7" s="46" t="s">
        <v>72</v>
      </c>
      <c r="B7" s="46" t="s">
        <v>73</v>
      </c>
      <c r="C7" s="46" t="s">
        <v>74</v>
      </c>
      <c r="D7" s="46" t="s">
        <v>75</v>
      </c>
      <c r="E7" s="46" t="s">
        <v>76</v>
      </c>
      <c r="F7" s="46" t="s">
        <v>109</v>
      </c>
      <c r="G7" s="46" t="s">
        <v>78</v>
      </c>
      <c r="H7" s="46" t="s">
        <v>77</v>
      </c>
      <c r="I7" s="46" t="s">
        <v>110</v>
      </c>
      <c r="J7" s="47" t="s">
        <v>79</v>
      </c>
      <c r="K7" s="46" t="s">
        <v>80</v>
      </c>
      <c r="L7" s="48" t="s">
        <v>26</v>
      </c>
      <c r="M7" s="48" t="s">
        <v>27</v>
      </c>
      <c r="N7" s="5"/>
    </row>
    <row r="8" spans="1:13" ht="159" customHeight="1">
      <c r="A8" s="49">
        <v>1</v>
      </c>
      <c r="B8" s="50" t="s">
        <v>14</v>
      </c>
      <c r="C8" s="51">
        <v>8</v>
      </c>
      <c r="D8" s="49" t="s">
        <v>85</v>
      </c>
      <c r="E8" s="52"/>
      <c r="F8" s="49"/>
      <c r="G8" s="52"/>
      <c r="H8" s="53"/>
      <c r="I8" s="53"/>
      <c r="J8" s="53"/>
      <c r="K8" s="54"/>
      <c r="L8" s="55"/>
      <c r="M8" s="56"/>
    </row>
    <row r="9" spans="1:13" ht="165.75" customHeight="1">
      <c r="A9" s="49">
        <v>2</v>
      </c>
      <c r="B9" s="50" t="s">
        <v>13</v>
      </c>
      <c r="C9" s="51">
        <v>4</v>
      </c>
      <c r="D9" s="49" t="s">
        <v>87</v>
      </c>
      <c r="E9" s="57"/>
      <c r="F9" s="49"/>
      <c r="G9" s="52"/>
      <c r="H9" s="53"/>
      <c r="I9" s="53"/>
      <c r="J9" s="53"/>
      <c r="K9" s="54"/>
      <c r="L9" s="55"/>
      <c r="M9" s="56"/>
    </row>
    <row r="10" spans="1:13" ht="173.25" customHeight="1">
      <c r="A10" s="49">
        <v>3</v>
      </c>
      <c r="B10" s="58" t="s">
        <v>93</v>
      </c>
      <c r="C10" s="51">
        <v>6</v>
      </c>
      <c r="D10" s="49" t="s">
        <v>71</v>
      </c>
      <c r="E10" s="52"/>
      <c r="F10" s="49"/>
      <c r="G10" s="52"/>
      <c r="H10" s="53"/>
      <c r="I10" s="53"/>
      <c r="J10" s="53"/>
      <c r="K10" s="54"/>
      <c r="L10" s="56"/>
      <c r="M10" s="56"/>
    </row>
    <row r="11" spans="1:13" ht="114" customHeight="1">
      <c r="A11" s="49">
        <v>4</v>
      </c>
      <c r="B11" s="59" t="s">
        <v>119</v>
      </c>
      <c r="C11" s="49">
        <v>3</v>
      </c>
      <c r="D11" s="49" t="s">
        <v>85</v>
      </c>
      <c r="E11" s="60"/>
      <c r="F11" s="49"/>
      <c r="G11" s="52"/>
      <c r="H11" s="53"/>
      <c r="I11" s="53"/>
      <c r="J11" s="53"/>
      <c r="K11" s="54"/>
      <c r="L11" s="56"/>
      <c r="M11" s="56"/>
    </row>
    <row r="12" spans="1:13" ht="136.5" customHeight="1">
      <c r="A12" s="49">
        <v>5</v>
      </c>
      <c r="B12" s="59" t="s">
        <v>121</v>
      </c>
      <c r="C12" s="49">
        <v>12</v>
      </c>
      <c r="D12" s="49" t="s">
        <v>102</v>
      </c>
      <c r="E12" s="60"/>
      <c r="F12" s="49"/>
      <c r="G12" s="52"/>
      <c r="H12" s="53"/>
      <c r="I12" s="53"/>
      <c r="J12" s="53"/>
      <c r="K12" s="54"/>
      <c r="L12" s="56"/>
      <c r="M12" s="56"/>
    </row>
    <row r="13" spans="1:13" s="7" customFormat="1" ht="135.75" customHeight="1">
      <c r="A13" s="49">
        <v>6</v>
      </c>
      <c r="B13" s="59" t="s">
        <v>0</v>
      </c>
      <c r="C13" s="49">
        <v>3</v>
      </c>
      <c r="D13" s="49" t="s">
        <v>85</v>
      </c>
      <c r="E13" s="49"/>
      <c r="F13" s="49"/>
      <c r="G13" s="52"/>
      <c r="H13" s="53"/>
      <c r="I13" s="53"/>
      <c r="J13" s="53"/>
      <c r="K13" s="61"/>
      <c r="L13" s="62"/>
      <c r="M13" s="62"/>
    </row>
    <row r="14" spans="1:13" ht="124.5" customHeight="1">
      <c r="A14" s="49">
        <v>7</v>
      </c>
      <c r="B14" s="63" t="s">
        <v>94</v>
      </c>
      <c r="C14" s="51">
        <v>6</v>
      </c>
      <c r="D14" s="49" t="s">
        <v>95</v>
      </c>
      <c r="E14" s="52"/>
      <c r="F14" s="49"/>
      <c r="G14" s="52"/>
      <c r="H14" s="53"/>
      <c r="I14" s="53"/>
      <c r="J14" s="53"/>
      <c r="K14" s="54"/>
      <c r="L14" s="56"/>
      <c r="M14" s="56"/>
    </row>
    <row r="15" spans="1:13" ht="168.75" customHeight="1">
      <c r="A15" s="49">
        <v>8</v>
      </c>
      <c r="B15" s="64" t="s">
        <v>15</v>
      </c>
      <c r="C15" s="51">
        <v>6</v>
      </c>
      <c r="D15" s="49" t="s">
        <v>85</v>
      </c>
      <c r="E15" s="57"/>
      <c r="F15" s="49"/>
      <c r="G15" s="52"/>
      <c r="H15" s="53"/>
      <c r="I15" s="53"/>
      <c r="J15" s="53"/>
      <c r="K15" s="54"/>
      <c r="L15" s="56"/>
      <c r="M15" s="56"/>
    </row>
    <row r="16" spans="1:13" ht="87" customHeight="1">
      <c r="A16" s="49">
        <v>9</v>
      </c>
      <c r="B16" s="64" t="s">
        <v>103</v>
      </c>
      <c r="C16" s="51">
        <v>6</v>
      </c>
      <c r="D16" s="49" t="s">
        <v>104</v>
      </c>
      <c r="E16" s="57"/>
      <c r="F16" s="49"/>
      <c r="G16" s="52"/>
      <c r="H16" s="53"/>
      <c r="I16" s="53"/>
      <c r="J16" s="53"/>
      <c r="K16" s="54"/>
      <c r="L16" s="56"/>
      <c r="M16" s="56"/>
    </row>
    <row r="17" spans="1:13" ht="27.75" customHeight="1">
      <c r="A17" s="54"/>
      <c r="B17" s="65"/>
      <c r="C17" s="54"/>
      <c r="D17" s="54"/>
      <c r="E17" s="54"/>
      <c r="F17" s="49"/>
      <c r="G17" s="66" t="s">
        <v>83</v>
      </c>
      <c r="H17" s="67">
        <f>SUM(H8:H16)</f>
        <v>0</v>
      </c>
      <c r="I17" s="67">
        <f>SUM(I8:I16)</f>
        <v>0</v>
      </c>
      <c r="J17" s="67">
        <f>SUM(J8:J16)</f>
        <v>0</v>
      </c>
      <c r="K17" s="54"/>
      <c r="L17" s="56"/>
      <c r="M17" s="56"/>
    </row>
    <row r="20" spans="1:8" s="12" customFormat="1" ht="15">
      <c r="A20" s="10"/>
      <c r="B20" s="18" t="s">
        <v>61</v>
      </c>
      <c r="C20" s="10"/>
      <c r="D20" s="10"/>
      <c r="E20" s="10"/>
      <c r="F20" s="10"/>
      <c r="G20" s="10"/>
      <c r="H20" s="10"/>
    </row>
    <row r="21" spans="1:8" s="12" customFormat="1" ht="15">
      <c r="A21" s="10"/>
      <c r="B21" s="18" t="s">
        <v>62</v>
      </c>
      <c r="C21" s="10"/>
      <c r="D21" s="10"/>
      <c r="E21" s="10"/>
      <c r="F21" s="10"/>
      <c r="G21" s="10"/>
      <c r="H21" s="10"/>
    </row>
    <row r="22" spans="1:8" s="12" customFormat="1" ht="15">
      <c r="A22" s="10"/>
      <c r="B22" s="18"/>
      <c r="C22" s="10"/>
      <c r="D22" s="10"/>
      <c r="E22" s="10"/>
      <c r="F22" s="10"/>
      <c r="G22" s="10"/>
      <c r="H22" s="10"/>
    </row>
    <row r="23" spans="1:8" s="12" customFormat="1" ht="15">
      <c r="A23" s="10"/>
      <c r="B23" s="18" t="s">
        <v>63</v>
      </c>
      <c r="C23" s="10"/>
      <c r="D23" s="10"/>
      <c r="E23" s="10"/>
      <c r="F23" s="10"/>
      <c r="G23" s="10"/>
      <c r="H23" s="10"/>
    </row>
    <row r="24" spans="1:8" s="12" customFormat="1" ht="15">
      <c r="A24" s="10"/>
      <c r="B24" s="18"/>
      <c r="C24" s="10"/>
      <c r="D24" s="10"/>
      <c r="E24" s="10"/>
      <c r="F24" s="10"/>
      <c r="G24" s="10"/>
      <c r="H24" s="10"/>
    </row>
    <row r="25" spans="1:8" s="12" customFormat="1" ht="15">
      <c r="A25" s="10"/>
      <c r="B25" s="18"/>
      <c r="C25" s="10"/>
      <c r="D25" s="10"/>
      <c r="E25" s="10"/>
      <c r="F25" s="10"/>
      <c r="G25" s="10"/>
      <c r="H25" s="10"/>
    </row>
    <row r="26" spans="1:8" s="12" customFormat="1" ht="15">
      <c r="A26" s="10"/>
      <c r="B26" s="19" t="s">
        <v>64</v>
      </c>
      <c r="C26" s="10"/>
      <c r="D26" s="10"/>
      <c r="E26" s="10"/>
      <c r="F26" s="10"/>
      <c r="G26" s="10"/>
      <c r="H26" s="10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tabSelected="1" defaultGridColor="0" zoomScale="85" zoomScaleNormal="85" zoomScalePageLayoutView="0" colorId="9" workbookViewId="0" topLeftCell="A1">
      <selection activeCell="A5" sqref="A5:K5"/>
    </sheetView>
  </sheetViews>
  <sheetFormatPr defaultColWidth="11.57421875" defaultRowHeight="12.75"/>
  <cols>
    <col min="1" max="1" width="4.421875" style="1" customWidth="1"/>
    <col min="2" max="2" width="48.140625" style="2" customWidth="1"/>
    <col min="3" max="3" width="7.57421875" style="1" customWidth="1"/>
    <col min="4" max="4" width="9.00390625" style="1" customWidth="1"/>
    <col min="5" max="6" width="9.57421875" style="1" customWidth="1"/>
    <col min="7" max="7" width="8.421875" style="1" customWidth="1"/>
    <col min="8" max="8" width="8.57421875" style="1" customWidth="1"/>
    <col min="9" max="9" width="10.140625" style="1" customWidth="1"/>
    <col min="10" max="10" width="7.421875" style="1" customWidth="1"/>
    <col min="11" max="11" width="13.421875" style="1" customWidth="1"/>
  </cols>
  <sheetData>
    <row r="1" spans="1:11" s="12" customFormat="1" ht="19.5" customHeight="1">
      <c r="A1" s="10"/>
      <c r="B1" s="10"/>
      <c r="C1" s="10"/>
      <c r="D1" s="10"/>
      <c r="E1" s="10"/>
      <c r="F1" s="10"/>
      <c r="G1" s="10"/>
      <c r="H1" s="11"/>
      <c r="K1" s="13" t="s">
        <v>59</v>
      </c>
    </row>
    <row r="2" spans="1:8" s="12" customFormat="1" ht="15">
      <c r="A2" s="10"/>
      <c r="B2" s="10"/>
      <c r="C2" s="10"/>
      <c r="D2" s="10"/>
      <c r="E2" s="10"/>
      <c r="F2" s="10"/>
      <c r="G2" s="10"/>
      <c r="H2" s="11"/>
    </row>
    <row r="3" spans="1:11" s="14" customFormat="1" ht="26.25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4" customFormat="1" ht="26.25">
      <c r="H4" s="15"/>
    </row>
    <row r="5" spans="1:11" s="14" customFormat="1" ht="63.75" customHeight="1">
      <c r="A5" s="75" t="s">
        <v>70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14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3" s="3" customFormat="1" ht="58.5" customHeight="1">
      <c r="A7" s="20" t="s">
        <v>72</v>
      </c>
      <c r="B7" s="20" t="s">
        <v>73</v>
      </c>
      <c r="C7" s="20" t="s">
        <v>74</v>
      </c>
      <c r="D7" s="20" t="s">
        <v>75</v>
      </c>
      <c r="E7" s="20" t="s">
        <v>116</v>
      </c>
      <c r="F7" s="20" t="s">
        <v>111</v>
      </c>
      <c r="G7" s="20" t="s">
        <v>115</v>
      </c>
      <c r="H7" s="21" t="s">
        <v>77</v>
      </c>
      <c r="I7" s="20" t="s">
        <v>114</v>
      </c>
      <c r="J7" s="21" t="s">
        <v>79</v>
      </c>
      <c r="K7" s="20" t="s">
        <v>80</v>
      </c>
      <c r="L7" s="23" t="s">
        <v>26</v>
      </c>
      <c r="M7" s="23" t="s">
        <v>27</v>
      </c>
    </row>
    <row r="8" spans="1:13" ht="186.75" customHeight="1">
      <c r="A8" s="24">
        <v>1</v>
      </c>
      <c r="B8" s="25" t="s">
        <v>6</v>
      </c>
      <c r="C8" s="39">
        <v>10</v>
      </c>
      <c r="D8" s="24" t="s">
        <v>84</v>
      </c>
      <c r="E8" s="40"/>
      <c r="F8" s="40"/>
      <c r="G8" s="40"/>
      <c r="H8" s="40"/>
      <c r="I8" s="41"/>
      <c r="J8" s="40"/>
      <c r="K8" s="34"/>
      <c r="L8" s="31"/>
      <c r="M8" s="31"/>
    </row>
    <row r="9" spans="1:13" ht="142.5" customHeight="1">
      <c r="A9" s="24">
        <v>2</v>
      </c>
      <c r="B9" s="42" t="s">
        <v>5</v>
      </c>
      <c r="C9" s="39">
        <v>6</v>
      </c>
      <c r="D9" s="24" t="s">
        <v>85</v>
      </c>
      <c r="E9" s="40"/>
      <c r="F9" s="40"/>
      <c r="G9" s="40"/>
      <c r="H9" s="40"/>
      <c r="I9" s="41"/>
      <c r="J9" s="40"/>
      <c r="K9" s="34"/>
      <c r="L9" s="31"/>
      <c r="M9" s="31"/>
    </row>
    <row r="10" spans="1:13" ht="204.75" customHeight="1">
      <c r="A10" s="24">
        <v>3</v>
      </c>
      <c r="B10" s="42" t="s">
        <v>117</v>
      </c>
      <c r="C10" s="39">
        <v>6</v>
      </c>
      <c r="D10" s="24" t="s">
        <v>85</v>
      </c>
      <c r="E10" s="40"/>
      <c r="F10" s="40"/>
      <c r="G10" s="40"/>
      <c r="H10" s="40"/>
      <c r="I10" s="41"/>
      <c r="J10" s="40"/>
      <c r="K10" s="34"/>
      <c r="L10" s="31"/>
      <c r="M10" s="31"/>
    </row>
    <row r="11" spans="1:13" ht="184.5" customHeight="1">
      <c r="A11" s="24">
        <v>4</v>
      </c>
      <c r="B11" s="25" t="s">
        <v>8</v>
      </c>
      <c r="C11" s="39">
        <v>12</v>
      </c>
      <c r="D11" s="33" t="s">
        <v>84</v>
      </c>
      <c r="E11" s="40"/>
      <c r="F11" s="40"/>
      <c r="G11" s="40"/>
      <c r="H11" s="40"/>
      <c r="I11" s="41"/>
      <c r="J11" s="40"/>
      <c r="K11" s="34"/>
      <c r="L11" s="31"/>
      <c r="M11" s="31"/>
    </row>
    <row r="12" spans="1:13" ht="195.75" customHeight="1">
      <c r="A12" s="24">
        <v>5</v>
      </c>
      <c r="B12" s="25" t="s">
        <v>96</v>
      </c>
      <c r="C12" s="39">
        <v>2</v>
      </c>
      <c r="D12" s="24" t="s">
        <v>84</v>
      </c>
      <c r="E12" s="40"/>
      <c r="F12" s="40"/>
      <c r="G12" s="40"/>
      <c r="H12" s="40"/>
      <c r="I12" s="41"/>
      <c r="J12" s="40"/>
      <c r="K12" s="34"/>
      <c r="L12" s="31"/>
      <c r="M12" s="31"/>
    </row>
    <row r="13" spans="1:13" ht="77.25" customHeight="1">
      <c r="A13" s="24">
        <v>6</v>
      </c>
      <c r="B13" s="25" t="s">
        <v>97</v>
      </c>
      <c r="C13" s="39">
        <v>4</v>
      </c>
      <c r="D13" s="24" t="s">
        <v>89</v>
      </c>
      <c r="E13" s="40"/>
      <c r="F13" s="40"/>
      <c r="G13" s="40"/>
      <c r="H13" s="40"/>
      <c r="I13" s="41"/>
      <c r="J13" s="40"/>
      <c r="K13" s="34"/>
      <c r="L13" s="31"/>
      <c r="M13" s="31"/>
    </row>
    <row r="14" spans="1:13" ht="113.25" customHeight="1">
      <c r="A14" s="24">
        <v>7</v>
      </c>
      <c r="B14" s="25" t="s">
        <v>112</v>
      </c>
      <c r="C14" s="39">
        <v>3</v>
      </c>
      <c r="D14" s="24" t="s">
        <v>86</v>
      </c>
      <c r="E14" s="40"/>
      <c r="F14" s="40"/>
      <c r="G14" s="40"/>
      <c r="H14" s="40"/>
      <c r="I14" s="41"/>
      <c r="J14" s="40"/>
      <c r="K14" s="34"/>
      <c r="L14" s="31"/>
      <c r="M14" s="31"/>
    </row>
    <row r="15" spans="1:13" ht="108" customHeight="1">
      <c r="A15" s="24">
        <v>8</v>
      </c>
      <c r="B15" s="43" t="s">
        <v>57</v>
      </c>
      <c r="C15" s="39">
        <v>1</v>
      </c>
      <c r="D15" s="24" t="s">
        <v>45</v>
      </c>
      <c r="E15" s="40"/>
      <c r="F15" s="40"/>
      <c r="G15" s="40"/>
      <c r="H15" s="40"/>
      <c r="I15" s="41"/>
      <c r="J15" s="40"/>
      <c r="K15" s="34"/>
      <c r="L15" s="31"/>
      <c r="M15" s="31"/>
    </row>
    <row r="16" spans="1:13" ht="195.75" customHeight="1">
      <c r="A16" s="24">
        <v>9</v>
      </c>
      <c r="B16" s="43" t="s">
        <v>47</v>
      </c>
      <c r="C16" s="39">
        <v>12</v>
      </c>
      <c r="D16" s="24" t="s">
        <v>46</v>
      </c>
      <c r="E16" s="40"/>
      <c r="F16" s="40"/>
      <c r="G16" s="40"/>
      <c r="H16" s="40"/>
      <c r="I16" s="41"/>
      <c r="J16" s="40"/>
      <c r="K16" s="34"/>
      <c r="L16" s="31"/>
      <c r="M16" s="31"/>
    </row>
    <row r="17" spans="1:13" ht="47.25" customHeight="1">
      <c r="A17" s="24">
        <v>10</v>
      </c>
      <c r="B17" s="25" t="s">
        <v>56</v>
      </c>
      <c r="C17" s="39">
        <v>2</v>
      </c>
      <c r="D17" s="24" t="s">
        <v>25</v>
      </c>
      <c r="E17" s="40"/>
      <c r="F17" s="40"/>
      <c r="G17" s="40"/>
      <c r="H17" s="40"/>
      <c r="I17" s="41"/>
      <c r="J17" s="40"/>
      <c r="K17" s="34"/>
      <c r="L17" s="31"/>
      <c r="M17" s="31"/>
    </row>
    <row r="18" spans="1:13" ht="47.25" customHeight="1">
      <c r="A18" s="24">
        <v>11</v>
      </c>
      <c r="B18" s="25" t="s">
        <v>53</v>
      </c>
      <c r="C18" s="39">
        <v>2</v>
      </c>
      <c r="D18" s="24" t="s">
        <v>24</v>
      </c>
      <c r="E18" s="40"/>
      <c r="F18" s="40"/>
      <c r="G18" s="40"/>
      <c r="H18" s="40"/>
      <c r="I18" s="41"/>
      <c r="J18" s="40"/>
      <c r="K18" s="34"/>
      <c r="L18" s="31"/>
      <c r="M18" s="31"/>
    </row>
    <row r="19" spans="1:13" ht="47.25" customHeight="1">
      <c r="A19" s="24">
        <v>12</v>
      </c>
      <c r="B19" s="25" t="s">
        <v>54</v>
      </c>
      <c r="C19" s="39">
        <v>2</v>
      </c>
      <c r="D19" s="24" t="s">
        <v>23</v>
      </c>
      <c r="E19" s="40"/>
      <c r="F19" s="40"/>
      <c r="G19" s="40"/>
      <c r="H19" s="40"/>
      <c r="I19" s="41"/>
      <c r="J19" s="40"/>
      <c r="K19" s="34"/>
      <c r="L19" s="31"/>
      <c r="M19" s="31"/>
    </row>
    <row r="20" spans="1:13" ht="47.25" customHeight="1">
      <c r="A20" s="24">
        <v>13</v>
      </c>
      <c r="B20" s="25" t="s">
        <v>55</v>
      </c>
      <c r="C20" s="39">
        <v>2</v>
      </c>
      <c r="D20" s="24" t="s">
        <v>48</v>
      </c>
      <c r="E20" s="40"/>
      <c r="F20" s="40"/>
      <c r="G20" s="40"/>
      <c r="H20" s="40"/>
      <c r="I20" s="41"/>
      <c r="J20" s="40"/>
      <c r="K20" s="34"/>
      <c r="L20" s="31"/>
      <c r="M20" s="31"/>
    </row>
    <row r="21" spans="1:13" ht="47.25" customHeight="1">
      <c r="A21" s="24">
        <v>14</v>
      </c>
      <c r="B21" s="25" t="s">
        <v>51</v>
      </c>
      <c r="C21" s="39">
        <v>2</v>
      </c>
      <c r="D21" s="24" t="s">
        <v>49</v>
      </c>
      <c r="E21" s="40"/>
      <c r="F21" s="40"/>
      <c r="G21" s="40"/>
      <c r="H21" s="40"/>
      <c r="I21" s="41"/>
      <c r="J21" s="40"/>
      <c r="K21" s="34"/>
      <c r="L21" s="31"/>
      <c r="M21" s="31"/>
    </row>
    <row r="22" spans="1:13" ht="47.25" customHeight="1">
      <c r="A22" s="24">
        <v>15</v>
      </c>
      <c r="B22" s="25" t="s">
        <v>50</v>
      </c>
      <c r="C22" s="39">
        <v>2</v>
      </c>
      <c r="D22" s="24" t="s">
        <v>23</v>
      </c>
      <c r="E22" s="40"/>
      <c r="F22" s="40"/>
      <c r="G22" s="40"/>
      <c r="H22" s="40"/>
      <c r="I22" s="41"/>
      <c r="J22" s="40"/>
      <c r="K22" s="34"/>
      <c r="L22" s="31"/>
      <c r="M22" s="31"/>
    </row>
    <row r="23" spans="1:13" ht="47.25" customHeight="1">
      <c r="A23" s="24">
        <v>16</v>
      </c>
      <c r="B23" s="25" t="s">
        <v>52</v>
      </c>
      <c r="C23" s="39">
        <v>2</v>
      </c>
      <c r="D23" s="24" t="s">
        <v>24</v>
      </c>
      <c r="E23" s="40"/>
      <c r="F23" s="40"/>
      <c r="G23" s="40"/>
      <c r="H23" s="40"/>
      <c r="I23" s="41"/>
      <c r="J23" s="40"/>
      <c r="K23" s="34"/>
      <c r="L23" s="31"/>
      <c r="M23" s="31"/>
    </row>
    <row r="24" spans="1:13" ht="12.75">
      <c r="A24" s="34"/>
      <c r="B24" s="35"/>
      <c r="C24" s="34"/>
      <c r="D24" s="34"/>
      <c r="E24" s="34"/>
      <c r="F24" s="34" t="s">
        <v>113</v>
      </c>
      <c r="G24" s="40"/>
      <c r="H24" s="44">
        <f>SUM(H8:H23)</f>
        <v>0</v>
      </c>
      <c r="I24" s="38">
        <f>SUM(I8:I23)</f>
        <v>0</v>
      </c>
      <c r="J24" s="45">
        <f>SUM(J8:J23)</f>
        <v>0</v>
      </c>
      <c r="K24" s="34"/>
      <c r="L24" s="31"/>
      <c r="M24" s="31"/>
    </row>
    <row r="25" ht="12.75">
      <c r="G25" s="4"/>
    </row>
    <row r="26" spans="1:8" s="12" customFormat="1" ht="15">
      <c r="A26" s="10"/>
      <c r="B26" s="18" t="s">
        <v>61</v>
      </c>
      <c r="C26" s="10"/>
      <c r="D26" s="10"/>
      <c r="E26" s="10"/>
      <c r="F26" s="10"/>
      <c r="G26" s="10"/>
      <c r="H26" s="10"/>
    </row>
    <row r="27" spans="1:8" s="12" customFormat="1" ht="15">
      <c r="A27" s="10"/>
      <c r="B27" s="18" t="s">
        <v>62</v>
      </c>
      <c r="C27" s="10"/>
      <c r="D27" s="10"/>
      <c r="E27" s="10"/>
      <c r="F27" s="10"/>
      <c r="G27" s="10"/>
      <c r="H27" s="10"/>
    </row>
    <row r="28" spans="1:8" s="12" customFormat="1" ht="15">
      <c r="A28" s="10"/>
      <c r="B28" s="18"/>
      <c r="C28" s="10"/>
      <c r="D28" s="10"/>
      <c r="E28" s="10"/>
      <c r="F28" s="10"/>
      <c r="G28" s="10"/>
      <c r="H28" s="10"/>
    </row>
    <row r="29" spans="1:8" s="12" customFormat="1" ht="15">
      <c r="A29" s="10"/>
      <c r="B29" s="18" t="s">
        <v>63</v>
      </c>
      <c r="C29" s="10"/>
      <c r="D29" s="10"/>
      <c r="E29" s="10"/>
      <c r="F29" s="10"/>
      <c r="G29" s="10"/>
      <c r="H29" s="10"/>
    </row>
    <row r="30" spans="1:8" s="12" customFormat="1" ht="15">
      <c r="A30" s="10"/>
      <c r="B30" s="18"/>
      <c r="C30" s="10"/>
      <c r="D30" s="10"/>
      <c r="E30" s="10"/>
      <c r="F30" s="10"/>
      <c r="G30" s="10"/>
      <c r="H30" s="10"/>
    </row>
    <row r="31" spans="1:8" s="12" customFormat="1" ht="15">
      <c r="A31" s="10"/>
      <c r="B31" s="18"/>
      <c r="C31" s="10"/>
      <c r="D31" s="10"/>
      <c r="E31" s="10"/>
      <c r="F31" s="10"/>
      <c r="G31" s="10"/>
      <c r="H31" s="10"/>
    </row>
    <row r="32" spans="1:8" s="12" customFormat="1" ht="15">
      <c r="A32" s="10"/>
      <c r="B32" s="19" t="s">
        <v>64</v>
      </c>
      <c r="C32" s="10"/>
      <c r="D32" s="10"/>
      <c r="E32" s="10"/>
      <c r="F32" s="10"/>
      <c r="G32" s="10"/>
      <c r="H32" s="10"/>
    </row>
    <row r="33" ht="12.75">
      <c r="G33" s="4"/>
    </row>
    <row r="34" ht="12.75">
      <c r="G34" s="4"/>
    </row>
    <row r="35" ht="12.75">
      <c r="G35" s="4"/>
    </row>
    <row r="36" ht="12.75">
      <c r="G36" s="4"/>
    </row>
  </sheetData>
  <sheetProtection selectLockedCells="1" selectUnlockedCells="1"/>
  <mergeCells count="2">
    <mergeCell ref="A3:K3"/>
    <mergeCell ref="A5:K5"/>
  </mergeCells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Frankowska</cp:lastModifiedBy>
  <cp:lastPrinted>2022-12-14T10:50:40Z</cp:lastPrinted>
  <dcterms:created xsi:type="dcterms:W3CDTF">2012-04-16T15:12:17Z</dcterms:created>
  <dcterms:modified xsi:type="dcterms:W3CDTF">2022-12-30T13:40:05Z</dcterms:modified>
  <cp:category/>
  <cp:version/>
  <cp:contentType/>
  <cp:contentStatus/>
</cp:coreProperties>
</file>